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30" tabRatio="613"/>
  </bookViews>
  <sheets>
    <sheet name="Inventario de Almacen 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/>
  <c r="I476"/>
  <c r="I475"/>
  <c r="I474"/>
  <c r="I473"/>
  <c r="I472"/>
  <c r="I471"/>
  <c r="I470"/>
  <c r="I478"/>
  <c r="I469"/>
  <c r="I468"/>
  <c r="I467"/>
  <c r="I466"/>
  <c r="I465"/>
  <c r="I464"/>
  <c r="I479" l="1"/>
  <c r="I463"/>
  <c r="I462"/>
  <c r="I461" l="1"/>
  <c r="I460"/>
  <c r="I459"/>
  <c r="I458"/>
  <c r="I457"/>
  <c r="I456"/>
  <c r="I455"/>
  <c r="I454"/>
  <c r="I453"/>
  <c r="I452"/>
  <c r="I451"/>
  <c r="I450"/>
  <c r="I449"/>
  <c r="I448"/>
  <c r="I447"/>
  <c r="I446"/>
  <c r="I354" l="1"/>
  <c r="I445"/>
  <c r="I444"/>
  <c r="I443"/>
  <c r="I442"/>
  <c r="I441"/>
  <c r="I440" l="1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08"/>
  <c r="I407"/>
  <c r="I406"/>
  <c r="I405"/>
  <c r="I404"/>
  <c r="I403" l="1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411"/>
  <c r="I410"/>
  <c r="I409"/>
  <c r="I382"/>
  <c r="I381"/>
  <c r="I380"/>
  <c r="I379"/>
  <c r="I378"/>
  <c r="I377"/>
  <c r="I376"/>
  <c r="I375"/>
  <c r="I374" l="1"/>
  <c r="I373"/>
  <c r="I372"/>
  <c r="I371"/>
  <c r="I370"/>
  <c r="I369"/>
  <c r="I367"/>
  <c r="I366"/>
  <c r="I365"/>
  <c r="I368"/>
  <c r="I364"/>
  <c r="I363"/>
  <c r="I361"/>
  <c r="I360"/>
  <c r="I359"/>
  <c r="I358"/>
  <c r="I356"/>
  <c r="I355"/>
  <c r="I353"/>
  <c r="I352"/>
  <c r="I351"/>
  <c r="I348"/>
  <c r="I347"/>
  <c r="I346"/>
  <c r="I345"/>
  <c r="I344"/>
  <c r="I343"/>
  <c r="I342"/>
  <c r="I341"/>
  <c r="I340"/>
  <c r="I339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240"/>
  <c r="I24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338"/>
  <c r="I337"/>
  <c r="I297"/>
  <c r="I296"/>
  <c r="I295"/>
  <c r="I294"/>
  <c r="I293"/>
  <c r="I292"/>
  <c r="I291" l="1"/>
  <c r="I290"/>
  <c r="I289"/>
  <c r="I288"/>
  <c r="I287"/>
  <c r="I286"/>
  <c r="I285"/>
  <c r="I284"/>
  <c r="I283"/>
  <c r="I276"/>
  <c r="I277"/>
  <c r="I278"/>
  <c r="I279"/>
  <c r="I280"/>
  <c r="I281"/>
  <c r="I282"/>
  <c r="I349"/>
  <c r="I350"/>
  <c r="I357"/>
  <c r="I362"/>
  <c r="I275"/>
  <c r="I274"/>
  <c r="I273"/>
  <c r="I272"/>
  <c r="I271"/>
  <c r="I270"/>
  <c r="I269"/>
  <c r="I268"/>
  <c r="I267"/>
  <c r="I266"/>
  <c r="I96"/>
  <c r="I97"/>
  <c r="I98"/>
  <c r="I99"/>
  <c r="I100"/>
  <c r="I101"/>
  <c r="I102"/>
  <c r="I261"/>
  <c r="I262"/>
  <c r="I263"/>
  <c r="I264"/>
  <c r="I265"/>
  <c r="I27"/>
  <c r="I255"/>
  <c r="I256"/>
  <c r="I257"/>
  <c r="I258"/>
  <c r="I259"/>
  <c r="I260"/>
  <c r="I82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6"/>
  <c r="I87"/>
  <c r="I88"/>
  <c r="I89"/>
  <c r="I90"/>
  <c r="I91"/>
  <c r="I92"/>
  <c r="I93"/>
  <c r="I94"/>
  <c r="I95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1"/>
  <c r="I242"/>
  <c r="I243"/>
  <c r="I244"/>
  <c r="I245"/>
  <c r="I247"/>
  <c r="I248"/>
  <c r="I249"/>
  <c r="I250"/>
  <c r="I251"/>
  <c r="I252"/>
  <c r="I253"/>
  <c r="I254"/>
  <c r="I480" l="1"/>
</calcChain>
</file>

<file path=xl/sharedStrings.xml><?xml version="1.0" encoding="utf-8"?>
<sst xmlns="http://schemas.openxmlformats.org/spreadsheetml/2006/main" count="1402" uniqueCount="512">
  <si>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</si>
  <si>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</si>
  <si>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</si>
  <si>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</si>
  <si>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</si>
  <si>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</si>
  <si>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</si>
  <si>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</si>
  <si>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</si>
  <si>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</si>
  <si>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</si>
  <si>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</si>
  <si>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</si>
  <si>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</si>
  <si>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</si>
  <si>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</si>
  <si>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</si>
  <si>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</si>
  <si>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</si>
  <si>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</si>
  <si>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</si>
  <si>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</si>
  <si>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</si>
  <si>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</si>
  <si>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</si>
  <si>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</si>
  <si>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</si>
  <si>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</si>
  <si>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</si>
  <si>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</si>
  <si>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</si>
  <si>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</si>
  <si>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</si>
  <si>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</si>
  <si>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</si>
  <si>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</si>
  <si>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</si>
  <si>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</si>
  <si>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</si>
  <si>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</si>
  <si>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</si>
  <si>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</si>
  <si>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</si>
  <si>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</si>
  <si>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</si>
  <si>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</si>
  <si>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</si>
  <si>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</si>
  <si>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</si>
  <si>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</si>
  <si>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</si>
  <si>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</si>
  <si>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</si>
  <si>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</si>
  <si>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</si>
  <si>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</si>
  <si>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</si>
  <si>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</si>
  <si>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</si>
  <si>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</si>
  <si>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</si>
  <si>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</si>
  <si>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</si>
  <si>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</si>
  <si>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</si>
  <si>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</si>
  <si>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</si>
  <si>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</si>
  <si>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</si>
  <si>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</si>
  <si>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</si>
  <si>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</si>
  <si>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</si>
  <si>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</si>
  <si>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</si>
  <si>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</si>
  <si>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</si>
  <si>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</si>
  <si>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</si>
  <si>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</si>
  <si>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</si>
  <si>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</si>
  <si>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</si>
  <si>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</si>
  <si>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</si>
  <si>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</si>
  <si>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</si>
  <si>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</si>
  <si>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</si>
  <si>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</si>
  <si>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</si>
  <si>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</si>
  <si>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</si>
  <si>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</si>
  <si>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</si>
  <si>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</si>
  <si>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</si>
  <si>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</si>
  <si>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</si>
  <si>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</si>
  <si>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</si>
  <si>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</si>
  <si>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</si>
  <si>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</si>
  <si>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</si>
  <si>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</si>
  <si>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</si>
  <si>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</si>
  <si>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</si>
  <si>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</si>
  <si>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</si>
  <si>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</si>
  <si>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</si>
  <si>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</si>
  <si>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</si>
  <si>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</si>
  <si>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</si>
  <si>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</si>
  <si>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</si>
  <si>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</si>
  <si>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</si>
  <si>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</si>
  <si>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</si>
  <si>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</si>
  <si>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</si>
  <si>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</si>
  <si>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</si>
  <si>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</si>
  <si>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</si>
  <si>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</si>
  <si>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</si>
  <si>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</si>
  <si>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</si>
  <si>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</si>
  <si>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</si>
  <si>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</si>
  <si>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</si>
  <si>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</si>
  <si>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</si>
  <si>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</si>
  <si>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</si>
  <si>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</si>
  <si>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</si>
  <si>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</si>
  <si>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</si>
  <si>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</si>
  <si>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</si>
  <si>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</si>
  <si>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</si>
  <si>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</si>
  <si>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</si>
  <si>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</si>
  <si>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</si>
  <si>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</si>
  <si>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</si>
  <si>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</si>
  <si>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</si>
  <si>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</si>
  <si>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</si>
  <si>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</si>
  <si>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</si>
  <si>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</si>
  <si>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</si>
  <si>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</si>
  <si>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</si>
  <si>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</si>
  <si>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</si>
  <si>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</si>
  <si>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</si>
  <si>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</si>
  <si>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</si>
  <si>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</si>
  <si>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</si>
  <si>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</si>
  <si>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</si>
  <si>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</si>
  <si>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</si>
  <si>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</si>
  <si>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</si>
  <si>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</si>
  <si>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</si>
  <si>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</si>
  <si>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</si>
  <si>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</si>
  <si>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</si>
  <si>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</si>
  <si>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</si>
  <si>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</si>
  <si>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</si>
  <si>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</si>
  <si>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</si>
  <si>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</si>
  <si>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</si>
  <si>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</si>
  <si>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</si>
  <si>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</si>
  <si>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</si>
  <si>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</si>
  <si>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</si>
  <si>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</si>
  <si>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</si>
  <si>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</si>
  <si>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</si>
  <si>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</si>
  <si>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</si>
  <si>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</si>
  <si>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</si>
  <si>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</si>
  <si>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</si>
  <si>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</si>
  <si>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</si>
  <si>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</si>
  <si>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</si>
  <si>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</si>
  <si>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</si>
  <si>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</si>
  <si>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</si>
  <si>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</si>
  <si>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</si>
  <si>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</si>
  <si>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</si>
  <si>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</si>
  <si>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</si>
  <si>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</si>
  <si>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</si>
  <si>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</si>
  <si>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</si>
  <si>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</si>
  <si>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</si>
  <si>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</si>
  <si>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</si>
  <si>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</si>
  <si>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</si>
  <si>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</si>
  <si>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</si>
  <si>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</si>
  <si>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</si>
  <si>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</si>
  <si>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</si>
  <si>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</si>
  <si>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</si>
  <si>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</si>
  <si>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</si>
  <si>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</si>
  <si>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</si>
  <si>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</si>
  <si>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</si>
  <si>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</si>
  <si>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</si>
  <si>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</si>
  <si>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</si>
  <si>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</si>
  <si>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</si>
  <si>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</si>
  <si>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</si>
  <si>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</si>
  <si>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</si>
  <si>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</si>
  <si>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</si>
  <si>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</si>
  <si>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</si>
  <si>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</si>
  <si>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</si>
  <si>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</si>
  <si>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</si>
  <si>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</si>
  <si>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</si>
  <si>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</si>
  <si>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</si>
  <si>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</si>
  <si>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</si>
  <si>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</si>
  <si>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</si>
  <si>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</si>
  <si>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</si>
  <si>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</si>
  <si>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</si>
  <si>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</si>
  <si>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</si>
  <si>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</si>
  <si>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</si>
  <si>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</si>
  <si>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</si>
  <si>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</si>
  <si>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</si>
  <si>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</si>
  <si>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</si>
  <si>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</si>
  <si>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</si>
  <si>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</si>
  <si>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</si>
  <si>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</si>
  <si>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</si>
  <si>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</si>
  <si>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</si>
  <si>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</si>
  <si>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</si>
  <si>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</si>
  <si>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</si>
  <si>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</si>
  <si>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</si>
  <si>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</si>
  <si>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</si>
  <si>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</si>
  <si>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</si>
  <si>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</si>
  <si>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</si>
  <si>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</si>
  <si>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</si>
  <si>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</si>
  <si>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</si>
  <si>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</si>
  <si>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</si>
  <si>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</si>
  <si>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</si>
  <si>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</si>
  <si>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</si>
  <si>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</si>
  <si>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</si>
  <si>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</si>
  <si>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</si>
  <si>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</si>
  <si>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</si>
  <si>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</si>
  <si>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</si>
  <si>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</si>
  <si>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</si>
  <si>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</si>
  <si>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</si>
  <si>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</si>
  <si>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</si>
  <si>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</si>
  <si>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</si>
  <si>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</si>
  <si>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</si>
  <si>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</si>
  <si>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</si>
  <si>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</si>
  <si>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</si>
  <si>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</si>
  <si>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</si>
  <si>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</si>
  <si>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</si>
  <si>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</si>
  <si>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</si>
  <si>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</si>
  <si>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</si>
  <si>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</si>
  <si>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</si>
  <si>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</si>
  <si>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</si>
  <si>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</si>
  <si>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</si>
  <si>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</si>
  <si>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</si>
  <si>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</si>
  <si>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</si>
  <si>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</si>
  <si>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</si>
  <si>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</si>
  <si>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</si>
  <si>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</si>
  <si>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</si>
  <si>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</si>
  <si>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</si>
  <si>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</si>
  <si>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</si>
  <si>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</si>
  <si>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</si>
  <si>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</si>
  <si>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</si>
  <si>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</si>
  <si>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</si>
  <si>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</si>
  <si>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</si>
  <si>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</si>
  <si>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</si>
  <si>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</si>
  <si>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</si>
  <si>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</si>
  <si>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</si>
  <si>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</si>
  <si>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</si>
  <si>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</si>
  <si>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</si>
  <si>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</si>
  <si>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</si>
  <si>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</si>
  <si>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</si>
  <si>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</si>
  <si>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</si>
  <si>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</si>
  <si>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</si>
  <si>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</si>
  <si>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</si>
  <si>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</si>
  <si>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</si>
  <si>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</si>
  <si>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</si>
  <si>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</si>
  <si>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</si>
  <si>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</si>
  <si>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</si>
  <si>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</si>
  <si>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</si>
  <si>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</si>
  <si>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</si>
  <si>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</si>
  <si>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</si>
  <si>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</si>
  <si>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</si>
  <si>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</si>
  <si>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</si>
  <si>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</si>
  <si>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</si>
  <si>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</si>
  <si>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</si>
  <si>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</si>
  <si>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</si>
  <si>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</si>
  <si>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</si>
  <si>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</si>
  <si>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</si>
  <si>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</si>
  <si>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</si>
  <si>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</si>
  <si>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</si>
  <si>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</si>
  <si>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</si>
  <si>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</si>
  <si>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</si>
  <si>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</si>
  <si>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</si>
  <si>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</si>
  <si>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</si>
  <si>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</si>
  <si>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</si>
  <si>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</si>
  <si>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</si>
  <si>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</si>
  <si>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</si>
  <si>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</si>
  <si>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</si>
  <si>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</si>
  <si>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</si>
  <si>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</si>
  <si>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</si>
  <si>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</si>
  <si>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</si>
  <si>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</si>
  <si>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</si>
  <si>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</si>
  <si>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</si>
  <si>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</si>
  <si>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</si>
  <si>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</si>
  <si>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</si>
  <si>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</si>
  <si>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</si>
  <si>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</si>
  <si>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</si>
  <si>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</si>
  <si>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</si>
  <si>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</si>
  <si>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</si>
  <si>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</si>
  <si>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</si>
  <si>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</si>
  <si>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</si>
  <si>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</si>
  <si>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</si>
  <si>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</si>
  <si>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</si>
  <si>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</si>
  <si>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</si>
  <si>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</si>
  <si>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</si>
  <si>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</si>
  <si>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</si>
  <si>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</si>
  <si>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</si>
  <si>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</si>
  <si>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</si>
  <si>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</si>
  <si>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</si>
  <si>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º</t>
  </si>
  <si>
    <t>,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</si>
  <si>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</si>
  <si>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</si>
  <si>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</si>
  <si>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</si>
  <si>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</si>
  <si>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</si>
  <si>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</si>
  <si>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>Correspondiente al mes de FEBRERO del 2019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</si>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</sst>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481</xdr:row>
      <xdr:rowOff>180975</xdr:rowOff>
    </xdr:from>
    <xdr:to>
      <xdr:col>4</xdr:col>
      <xdr:colOff>1390650</xdr:colOff>
      <xdr:row>490</xdr:row>
      <xdr:rowOff>95250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524375" y="936498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482</xdr:row>
      <xdr:rowOff>104775</xdr:rowOff>
    </xdr:from>
    <xdr:to>
      <xdr:col>2</xdr:col>
      <xdr:colOff>571500</xdr:colOff>
      <xdr:row>485</xdr:row>
      <xdr:rowOff>9525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90600" y="937641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6"/>
  <sheetViews>
    <sheetView tabSelected="1" topLeftCell="A469" workbookViewId="0">
      <selection activeCell="E489" sqref="E489"/>
    </sheetView>
  </sheetViews>
  <sheetFormatPr defaultColWidth="11.42578125" defaultRowHeight="1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>
      <c r="A1" s="1"/>
      <c r="B1" s="2"/>
      <c r="C1" s="2"/>
      <c r="D1" s="2"/>
      <c r="E1" s="2"/>
      <c r="F1" s="2"/>
      <c r="G1" s="2"/>
      <c r="H1" s="3"/>
      <c r="I1" s="3"/>
    </row>
    <row r="2" spans="1:9">
      <c r="A2" s="1"/>
      <c r="B2" s="2"/>
      <c r="C2" s="2"/>
      <c r="D2" s="2"/>
      <c r="E2" s="2"/>
      <c r="F2" s="2"/>
      <c r="G2" s="2"/>
      <c r="H2" s="3"/>
      <c r="I2" s="3"/>
    </row>
    <row r="3" spans="1:9">
      <c r="A3" s="1"/>
      <c r="B3" s="2"/>
      <c r="C3" s="2"/>
      <c r="D3" s="2"/>
      <c r="E3" s="2"/>
      <c r="F3" s="2"/>
      <c r="G3" s="2"/>
      <c r="H3" s="3"/>
      <c r="I3" s="3"/>
    </row>
    <row r="4" spans="1:9">
      <c r="A4" s="1"/>
      <c r="B4" s="2"/>
      <c r="C4" s="2"/>
      <c r="D4" s="2"/>
      <c r="E4" s="2"/>
      <c r="F4" s="2"/>
      <c r="G4" s="2"/>
      <c r="H4" s="3"/>
      <c r="I4" s="3"/>
    </row>
    <row r="5" spans="1:9" ht="18">
      <c r="A5" s="1"/>
      <c r="B5" s="2"/>
      <c r="C5" s="2"/>
      <c r="D5" s="2"/>
      <c r="E5" s="4"/>
      <c r="F5" s="4"/>
      <c r="G5" s="4"/>
      <c r="H5" s="5"/>
      <c r="I5" s="5"/>
    </row>
    <row r="6" spans="1:9" ht="19.5">
      <c r="A6" s="61"/>
      <c r="B6" s="61"/>
      <c r="C6" s="61"/>
      <c r="D6" s="61"/>
      <c r="E6" s="61"/>
      <c r="F6" s="61"/>
      <c r="G6" s="61"/>
      <c r="H6" s="61"/>
      <c r="I6" s="61"/>
    </row>
    <row r="7" spans="1:9" ht="18.75">
      <c r="A7" s="62"/>
      <c r="B7" s="62"/>
      <c r="C7" s="62"/>
      <c r="D7" s="62"/>
      <c r="E7" s="62"/>
      <c r="F7" s="62"/>
      <c r="G7" s="62"/>
      <c r="H7" s="62"/>
      <c r="I7" s="62"/>
    </row>
    <row r="8" spans="1:9">
      <c r="A8" s="6"/>
      <c r="B8" s="7"/>
      <c r="C8" s="7"/>
      <c r="D8" s="7"/>
      <c r="E8" s="7"/>
      <c r="F8" s="7"/>
      <c r="G8" s="7"/>
      <c r="H8" s="8"/>
      <c r="I8" s="8"/>
    </row>
    <row r="9" spans="1:9" ht="18">
      <c r="A9" s="63" t="s">
        <v>0</v>
      </c>
      <c r="B9" s="63"/>
      <c r="C9" s="63"/>
      <c r="D9" s="63"/>
      <c r="E9" s="63"/>
      <c r="F9" s="63"/>
      <c r="G9" s="63"/>
      <c r="H9" s="63"/>
      <c r="I9" s="63"/>
    </row>
    <row r="10" spans="1:9" ht="16.5" thickBot="1">
      <c r="A10" s="64" t="s">
        <v>494</v>
      </c>
      <c r="B10" s="64"/>
      <c r="C10" s="64"/>
      <c r="D10" s="64"/>
      <c r="E10" s="64"/>
      <c r="F10" s="64"/>
      <c r="G10" s="64"/>
      <c r="H10" s="64"/>
      <c r="I10" s="64"/>
    </row>
    <row r="11" spans="1:9" ht="16.5" thickBot="1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>
      <c r="A12" s="65" t="s">
        <v>1</v>
      </c>
      <c r="B12" s="68" t="s">
        <v>345</v>
      </c>
      <c r="C12" s="68" t="s">
        <v>509</v>
      </c>
      <c r="D12" s="68" t="s">
        <v>2</v>
      </c>
      <c r="E12" s="71" t="s">
        <v>3</v>
      </c>
      <c r="F12" s="71" t="s">
        <v>4</v>
      </c>
      <c r="G12" s="68" t="s">
        <v>5</v>
      </c>
      <c r="H12" s="55" t="s">
        <v>6</v>
      </c>
      <c r="I12" s="58" t="s">
        <v>7</v>
      </c>
    </row>
    <row r="13" spans="1:9">
      <c r="A13" s="66"/>
      <c r="B13" s="69"/>
      <c r="C13" s="69"/>
      <c r="D13" s="69"/>
      <c r="E13" s="72"/>
      <c r="F13" s="72"/>
      <c r="G13" s="69"/>
      <c r="H13" s="56"/>
      <c r="I13" s="59"/>
    </row>
    <row r="14" spans="1:9" ht="15.75" thickBot="1">
      <c r="A14" s="67"/>
      <c r="B14" s="70"/>
      <c r="C14" s="70"/>
      <c r="D14" s="70"/>
      <c r="E14" s="73"/>
      <c r="F14" s="73"/>
      <c r="G14" s="70"/>
      <c r="H14" s="57"/>
      <c r="I14" s="60"/>
    </row>
    <row r="15" spans="1:9">
      <c r="A15" s="18">
        <v>40945</v>
      </c>
      <c r="B15" s="19" t="s">
        <v>256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2">
        <v>10.5</v>
      </c>
      <c r="I16" s="21">
        <f>+F16*H16</f>
        <v>850.5</v>
      </c>
    </row>
    <row r="17" spans="1:9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2">
        <v>8</v>
      </c>
      <c r="I26" s="21">
        <f t="shared" si="0"/>
        <v>56</v>
      </c>
    </row>
    <row r="27" spans="1:9">
      <c r="A27" s="17">
        <v>43521</v>
      </c>
      <c r="B27" s="19" t="s">
        <v>256</v>
      </c>
      <c r="C27" s="51">
        <v>43479</v>
      </c>
      <c r="D27" s="10">
        <v>1013</v>
      </c>
      <c r="E27" s="23" t="s">
        <v>307</v>
      </c>
      <c r="F27" s="27">
        <v>67</v>
      </c>
      <c r="G27" s="28" t="s">
        <v>237</v>
      </c>
      <c r="H27" s="42">
        <v>125</v>
      </c>
      <c r="I27" s="21">
        <f t="shared" si="0"/>
        <v>8375</v>
      </c>
    </row>
    <row r="28" spans="1:9">
      <c r="A28" s="17">
        <v>43509</v>
      </c>
      <c r="B28" s="19" t="s">
        <v>256</v>
      </c>
      <c r="C28" s="17">
        <v>43453</v>
      </c>
      <c r="D28" s="10">
        <v>1014</v>
      </c>
      <c r="E28" s="23" t="s">
        <v>21</v>
      </c>
      <c r="F28" s="27">
        <v>44</v>
      </c>
      <c r="G28" s="28" t="s">
        <v>25</v>
      </c>
      <c r="H28" s="42">
        <v>105</v>
      </c>
      <c r="I28" s="21">
        <f t="shared" si="0"/>
        <v>4620</v>
      </c>
    </row>
    <row r="29" spans="1:9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10</v>
      </c>
      <c r="G29" s="28" t="s">
        <v>26</v>
      </c>
      <c r="H29" s="42">
        <v>280</v>
      </c>
      <c r="I29" s="21">
        <f t="shared" si="0"/>
        <v>2800</v>
      </c>
    </row>
    <row r="30" spans="1:9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2">
        <v>1274.4000000000001</v>
      </c>
      <c r="I31" s="21">
        <f>+F31*H31</f>
        <v>3823.2000000000003</v>
      </c>
    </row>
    <row r="32" spans="1:9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11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11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11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11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11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11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11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11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11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11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11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11">
      <c r="A44" s="17">
        <v>43509</v>
      </c>
      <c r="B44" s="19" t="s">
        <v>256</v>
      </c>
      <c r="C44" s="17">
        <v>43453</v>
      </c>
      <c r="D44" s="10">
        <v>1030</v>
      </c>
      <c r="E44" s="23" t="s">
        <v>309</v>
      </c>
      <c r="F44" s="27">
        <v>34</v>
      </c>
      <c r="G44" s="28" t="s">
        <v>23</v>
      </c>
      <c r="H44" s="42">
        <v>30</v>
      </c>
      <c r="I44" s="21">
        <f t="shared" si="0"/>
        <v>1020</v>
      </c>
    </row>
    <row r="45" spans="1:11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11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11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  <c r="K47" t="s">
        <v>485</v>
      </c>
    </row>
    <row r="48" spans="1:11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145</v>
      </c>
      <c r="G48" s="28" t="s">
        <v>23</v>
      </c>
      <c r="H48" s="39">
        <v>295</v>
      </c>
      <c r="I48" s="21">
        <f t="shared" si="0"/>
        <v>42775</v>
      </c>
    </row>
    <row r="49" spans="1:9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30</v>
      </c>
      <c r="G49" s="28" t="s">
        <v>23</v>
      </c>
      <c r="H49" s="29">
        <v>176.12</v>
      </c>
      <c r="I49" s="21">
        <f t="shared" si="0"/>
        <v>5283.6</v>
      </c>
    </row>
    <row r="50" spans="1:9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47</v>
      </c>
      <c r="G50" s="28" t="s">
        <v>23</v>
      </c>
      <c r="H50" s="29">
        <v>120.36</v>
      </c>
      <c r="I50" s="21">
        <f t="shared" si="0"/>
        <v>5656.92</v>
      </c>
    </row>
    <row r="51" spans="1:9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>
      <c r="A53" s="17">
        <v>43487</v>
      </c>
      <c r="B53" s="19" t="s">
        <v>256</v>
      </c>
      <c r="C53" s="17">
        <v>43390</v>
      </c>
      <c r="D53" s="10">
        <v>1039</v>
      </c>
      <c r="E53" s="23" t="s">
        <v>423</v>
      </c>
      <c r="F53" s="27">
        <v>707</v>
      </c>
      <c r="G53" s="28" t="s">
        <v>48</v>
      </c>
      <c r="H53" s="31">
        <v>261</v>
      </c>
      <c r="I53" s="21">
        <f t="shared" si="0"/>
        <v>184527</v>
      </c>
    </row>
    <row r="54" spans="1:9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2">
        <v>25</v>
      </c>
      <c r="I55" s="21">
        <f t="shared" si="0"/>
        <v>150</v>
      </c>
    </row>
    <row r="56" spans="1:9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102</v>
      </c>
      <c r="G57" s="28" t="s">
        <v>26</v>
      </c>
      <c r="H57" s="42">
        <v>265.5</v>
      </c>
      <c r="I57" s="21">
        <f t="shared" si="0"/>
        <v>27081</v>
      </c>
    </row>
    <row r="58" spans="1:9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2">
        <v>297.36</v>
      </c>
      <c r="I58" s="21">
        <f t="shared" si="0"/>
        <v>594.72</v>
      </c>
    </row>
    <row r="59" spans="1:9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2">
        <v>1065.06</v>
      </c>
      <c r="I60" s="21">
        <f t="shared" si="0"/>
        <v>6390.36</v>
      </c>
    </row>
    <row r="61" spans="1:9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2">
        <v>1308.82</v>
      </c>
      <c r="I61" s="21">
        <f t="shared" si="0"/>
        <v>9161.74</v>
      </c>
    </row>
    <row r="62" spans="1:9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9">
        <v>905.06</v>
      </c>
      <c r="I62" s="21">
        <f t="shared" si="0"/>
        <v>11765.779999999999</v>
      </c>
    </row>
    <row r="63" spans="1:9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9">
        <v>0</v>
      </c>
      <c r="I63" s="21">
        <f t="shared" si="0"/>
        <v>0</v>
      </c>
    </row>
    <row r="64" spans="1:9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9">
        <v>1103.3</v>
      </c>
      <c r="I64" s="21">
        <f>+F64*H64</f>
        <v>6619.7999999999993</v>
      </c>
    </row>
    <row r="65" spans="1:9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9">
        <v>2018.98</v>
      </c>
      <c r="I65" s="21">
        <f t="shared" si="0"/>
        <v>8075.92</v>
      </c>
    </row>
    <row r="66" spans="1:9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9">
        <v>0</v>
      </c>
      <c r="I66" s="21">
        <f t="shared" si="0"/>
        <v>0</v>
      </c>
    </row>
    <row r="67" spans="1:9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9">
        <v>709.98</v>
      </c>
      <c r="I67" s="21">
        <f t="shared" si="0"/>
        <v>0</v>
      </c>
    </row>
    <row r="68" spans="1:9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9">
        <v>1287.8800000000001</v>
      </c>
      <c r="I68" s="21">
        <f t="shared" si="0"/>
        <v>19318.2</v>
      </c>
    </row>
    <row r="69" spans="1:9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9">
        <v>2297.46</v>
      </c>
      <c r="I69" s="21">
        <f t="shared" si="0"/>
        <v>29866.98</v>
      </c>
    </row>
    <row r="70" spans="1:9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9">
        <v>1391.73</v>
      </c>
      <c r="I70" s="21">
        <f t="shared" si="0"/>
        <v>6958.65</v>
      </c>
    </row>
    <row r="71" spans="1:9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9">
        <v>1391.73</v>
      </c>
      <c r="I71" s="21">
        <f t="shared" si="0"/>
        <v>1391.73</v>
      </c>
    </row>
    <row r="72" spans="1:9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9">
        <v>1391.73</v>
      </c>
      <c r="I72" s="21">
        <f t="shared" si="0"/>
        <v>4175.1900000000005</v>
      </c>
    </row>
    <row r="73" spans="1:9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9">
        <v>8.56</v>
      </c>
      <c r="I74" s="21">
        <f t="shared" si="0"/>
        <v>5050.4000000000005</v>
      </c>
    </row>
    <row r="75" spans="1:9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11</v>
      </c>
      <c r="G77" s="28" t="s">
        <v>72</v>
      </c>
      <c r="H77" s="39">
        <v>22</v>
      </c>
      <c r="I77" s="21">
        <f t="shared" si="0"/>
        <v>242</v>
      </c>
    </row>
    <row r="78" spans="1:9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126</v>
      </c>
      <c r="G79" s="28" t="s">
        <v>23</v>
      </c>
      <c r="H79" s="39">
        <v>50.74</v>
      </c>
      <c r="I79" s="21">
        <f t="shared" si="0"/>
        <v>6393.2400000000007</v>
      </c>
    </row>
    <row r="80" spans="1:9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>
      <c r="A84" s="17">
        <v>43487</v>
      </c>
      <c r="B84" s="19" t="s">
        <v>256</v>
      </c>
      <c r="C84" s="17">
        <v>43390</v>
      </c>
      <c r="D84" s="10">
        <v>1070</v>
      </c>
      <c r="E84" s="23" t="s">
        <v>79</v>
      </c>
      <c r="F84" s="27">
        <v>46</v>
      </c>
      <c r="G84" s="28" t="s">
        <v>80</v>
      </c>
      <c r="H84" s="39">
        <v>300.89999999999998</v>
      </c>
      <c r="I84" s="21">
        <f t="shared" si="0"/>
        <v>13841.4</v>
      </c>
    </row>
    <row r="85" spans="1:9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>
      <c r="A86" s="17">
        <v>43509</v>
      </c>
      <c r="B86" s="19" t="s">
        <v>256</v>
      </c>
      <c r="C86" s="17">
        <v>43453</v>
      </c>
      <c r="D86" s="10">
        <v>1072</v>
      </c>
      <c r="E86" s="23" t="s">
        <v>82</v>
      </c>
      <c r="F86" s="27">
        <v>17</v>
      </c>
      <c r="G86" s="28" t="s">
        <v>75</v>
      </c>
      <c r="H86" s="39">
        <v>360</v>
      </c>
      <c r="I86" s="21">
        <f t="shared" si="0"/>
        <v>6120</v>
      </c>
    </row>
    <row r="87" spans="1:9">
      <c r="A87" s="17">
        <v>43509</v>
      </c>
      <c r="B87" s="19" t="s">
        <v>256</v>
      </c>
      <c r="C87" s="17">
        <v>43397</v>
      </c>
      <c r="D87" s="10">
        <v>1073</v>
      </c>
      <c r="E87" s="23" t="s">
        <v>83</v>
      </c>
      <c r="F87" s="27">
        <v>95</v>
      </c>
      <c r="G87" s="28" t="s">
        <v>75</v>
      </c>
      <c r="H87" s="39">
        <v>285</v>
      </c>
      <c r="I87" s="21">
        <f t="shared" si="0"/>
        <v>27075</v>
      </c>
    </row>
    <row r="88" spans="1:9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9">
        <v>9.06</v>
      </c>
      <c r="I88" s="21">
        <f t="shared" si="0"/>
        <v>2718</v>
      </c>
    </row>
    <row r="89" spans="1:9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9">
        <v>45</v>
      </c>
      <c r="I92" s="21">
        <f t="shared" si="0"/>
        <v>810</v>
      </c>
    </row>
    <row r="93" spans="1:9">
      <c r="A93" s="17">
        <v>43509</v>
      </c>
      <c r="B93" s="19" t="s">
        <v>256</v>
      </c>
      <c r="C93" s="17">
        <v>43453</v>
      </c>
      <c r="D93" s="10">
        <v>1079</v>
      </c>
      <c r="E93" s="23" t="s">
        <v>89</v>
      </c>
      <c r="F93" s="27">
        <v>72</v>
      </c>
      <c r="G93" s="28" t="s">
        <v>25</v>
      </c>
      <c r="H93" s="39">
        <v>150</v>
      </c>
      <c r="I93" s="21">
        <f t="shared" si="0"/>
        <v>10800</v>
      </c>
    </row>
    <row r="94" spans="1:9">
      <c r="A94" s="17">
        <v>43509</v>
      </c>
      <c r="B94" s="19" t="s">
        <v>256</v>
      </c>
      <c r="C94" s="17">
        <v>43453</v>
      </c>
      <c r="D94" s="10">
        <v>1080</v>
      </c>
      <c r="E94" s="23" t="s">
        <v>451</v>
      </c>
      <c r="F94" s="27">
        <v>29</v>
      </c>
      <c r="G94" s="28" t="s">
        <v>23</v>
      </c>
      <c r="H94" s="39">
        <v>135</v>
      </c>
      <c r="I94" s="21">
        <f t="shared" si="0"/>
        <v>3915</v>
      </c>
    </row>
    <row r="95" spans="1:9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>
      <c r="A96" s="38">
        <v>43073</v>
      </c>
      <c r="B96" s="19" t="s">
        <v>256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70</v>
      </c>
      <c r="G98" s="28" t="s">
        <v>23</v>
      </c>
      <c r="H98" s="39">
        <v>14.5</v>
      </c>
      <c r="I98" s="21">
        <f t="shared" si="1"/>
        <v>1015</v>
      </c>
    </row>
    <row r="99" spans="1:9">
      <c r="A99" s="38">
        <v>42989</v>
      </c>
      <c r="B99" s="19" t="s">
        <v>256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8100</v>
      </c>
      <c r="G100" s="28" t="s">
        <v>23</v>
      </c>
      <c r="H100" s="39">
        <v>4.63</v>
      </c>
      <c r="I100" s="21">
        <f t="shared" si="1"/>
        <v>37503</v>
      </c>
    </row>
    <row r="101" spans="1:9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1000</v>
      </c>
      <c r="G101" s="28" t="s">
        <v>23</v>
      </c>
      <c r="H101" s="39">
        <v>3.41</v>
      </c>
      <c r="I101" s="21">
        <f t="shared" si="1"/>
        <v>3410</v>
      </c>
    </row>
    <row r="102" spans="1:9">
      <c r="A102" s="17">
        <v>43509</v>
      </c>
      <c r="B102" s="19" t="s">
        <v>256</v>
      </c>
      <c r="C102" s="17">
        <v>43397</v>
      </c>
      <c r="D102" s="10">
        <v>1088</v>
      </c>
      <c r="E102" s="23" t="s">
        <v>440</v>
      </c>
      <c r="F102" s="27">
        <v>8</v>
      </c>
      <c r="G102" s="28" t="s">
        <v>27</v>
      </c>
      <c r="H102" s="39">
        <v>450</v>
      </c>
      <c r="I102" s="21">
        <f t="shared" si="1"/>
        <v>3600</v>
      </c>
    </row>
    <row r="103" spans="1:9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68</v>
      </c>
      <c r="G105" s="28" t="s">
        <v>26</v>
      </c>
      <c r="H105" s="39">
        <v>73.16</v>
      </c>
      <c r="I105" s="21">
        <f t="shared" si="1"/>
        <v>4974.88</v>
      </c>
    </row>
    <row r="106" spans="1:9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61</v>
      </c>
      <c r="G106" s="28" t="s">
        <v>26</v>
      </c>
      <c r="H106" s="39">
        <v>46.02</v>
      </c>
      <c r="I106" s="21">
        <f t="shared" si="1"/>
        <v>2807.2200000000003</v>
      </c>
    </row>
    <row r="107" spans="1:9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199</v>
      </c>
      <c r="G107" s="28" t="s">
        <v>26</v>
      </c>
      <c r="H107" s="39">
        <v>27.61</v>
      </c>
      <c r="I107" s="21">
        <f t="shared" si="1"/>
        <v>5494.39</v>
      </c>
    </row>
    <row r="108" spans="1:9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51</v>
      </c>
      <c r="G108" s="28" t="s">
        <v>72</v>
      </c>
      <c r="H108" s="39">
        <v>16.07</v>
      </c>
      <c r="I108" s="21">
        <f t="shared" si="1"/>
        <v>819.57</v>
      </c>
    </row>
    <row r="109" spans="1:9">
      <c r="A109" s="17">
        <v>43509</v>
      </c>
      <c r="B109" s="19" t="s">
        <v>256</v>
      </c>
      <c r="C109" s="17">
        <v>43397</v>
      </c>
      <c r="D109" s="10">
        <v>1095</v>
      </c>
      <c r="E109" s="23" t="s">
        <v>442</v>
      </c>
      <c r="F109" s="27">
        <v>75</v>
      </c>
      <c r="G109" s="28" t="s">
        <v>330</v>
      </c>
      <c r="H109" s="39">
        <v>128</v>
      </c>
      <c r="I109" s="21">
        <f t="shared" si="1"/>
        <v>9600</v>
      </c>
    </row>
    <row r="110" spans="1:9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9">
        <v>218</v>
      </c>
      <c r="I111" s="21">
        <f t="shared" si="1"/>
        <v>2398</v>
      </c>
    </row>
    <row r="112" spans="1:9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9">
        <v>75</v>
      </c>
      <c r="I113" s="21">
        <f t="shared" si="1"/>
        <v>675</v>
      </c>
    </row>
    <row r="114" spans="1:9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>
      <c r="A115" s="17">
        <v>43487</v>
      </c>
      <c r="B115" s="19" t="s">
        <v>256</v>
      </c>
      <c r="C115" s="17">
        <v>43390</v>
      </c>
      <c r="D115" s="10">
        <v>1101</v>
      </c>
      <c r="E115" s="23" t="s">
        <v>103</v>
      </c>
      <c r="F115" s="27">
        <v>15</v>
      </c>
      <c r="G115" s="28" t="s">
        <v>75</v>
      </c>
      <c r="H115" s="39">
        <v>259.60000000000002</v>
      </c>
      <c r="I115" s="21">
        <f t="shared" si="1"/>
        <v>3894.0000000000005</v>
      </c>
    </row>
    <row r="116" spans="1:9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6</v>
      </c>
      <c r="G119" s="28" t="s">
        <v>48</v>
      </c>
      <c r="H119" s="39">
        <v>650</v>
      </c>
      <c r="I119" s="21">
        <f t="shared" si="1"/>
        <v>3900</v>
      </c>
    </row>
    <row r="120" spans="1:9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139</v>
      </c>
      <c r="G123" s="28" t="s">
        <v>25</v>
      </c>
      <c r="H123" s="39">
        <v>29.85</v>
      </c>
      <c r="I123" s="21">
        <f t="shared" si="1"/>
        <v>4149.1500000000005</v>
      </c>
    </row>
    <row r="124" spans="1:9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1607</v>
      </c>
      <c r="G124" s="28" t="s">
        <v>23</v>
      </c>
      <c r="H124" s="39">
        <v>3.45</v>
      </c>
      <c r="I124" s="21">
        <f t="shared" si="1"/>
        <v>5544.1500000000005</v>
      </c>
    </row>
    <row r="125" spans="1:9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24</v>
      </c>
      <c r="G125" s="28" t="s">
        <v>23</v>
      </c>
      <c r="H125" s="39">
        <v>3.45</v>
      </c>
      <c r="I125" s="21">
        <f t="shared" si="1"/>
        <v>82.800000000000011</v>
      </c>
    </row>
    <row r="126" spans="1:9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9">
        <v>3.45</v>
      </c>
      <c r="I126" s="21">
        <f t="shared" si="1"/>
        <v>462.3</v>
      </c>
    </row>
    <row r="127" spans="1:9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1749</v>
      </c>
      <c r="G127" s="28" t="s">
        <v>23</v>
      </c>
      <c r="H127" s="39">
        <v>2.4500000000000002</v>
      </c>
      <c r="I127" s="21">
        <f t="shared" si="1"/>
        <v>4285.05</v>
      </c>
    </row>
    <row r="128" spans="1:9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48</v>
      </c>
      <c r="G130" s="28" t="s">
        <v>23</v>
      </c>
      <c r="H130" s="39">
        <v>65</v>
      </c>
      <c r="I130" s="21">
        <f t="shared" si="2"/>
        <v>3120</v>
      </c>
    </row>
    <row r="131" spans="1:9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9">
        <v>0</v>
      </c>
      <c r="I141" s="21">
        <f t="shared" si="2"/>
        <v>0</v>
      </c>
    </row>
    <row r="142" spans="1:9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170</v>
      </c>
      <c r="G145" s="28" t="s">
        <v>133</v>
      </c>
      <c r="H145" s="39">
        <v>9.7899999999999991</v>
      </c>
      <c r="I145" s="21">
        <f t="shared" si="2"/>
        <v>1664.3</v>
      </c>
    </row>
    <row r="146" spans="1:9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49</v>
      </c>
      <c r="G146" s="28" t="s">
        <v>23</v>
      </c>
      <c r="H146" s="39">
        <v>9.7899999999999991</v>
      </c>
      <c r="I146" s="21">
        <f t="shared" si="2"/>
        <v>479.71</v>
      </c>
    </row>
    <row r="147" spans="1:9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220</v>
      </c>
      <c r="G147" s="28" t="s">
        <v>23</v>
      </c>
      <c r="H147" s="39">
        <v>9.7899999999999991</v>
      </c>
      <c r="I147" s="21">
        <f t="shared" si="2"/>
        <v>2153.7999999999997</v>
      </c>
    </row>
    <row r="148" spans="1:9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>
      <c r="A159" s="17">
        <v>43509</v>
      </c>
      <c r="B159" s="19" t="s">
        <v>256</v>
      </c>
      <c r="C159" s="17">
        <v>43453</v>
      </c>
      <c r="D159" s="10">
        <v>1145</v>
      </c>
      <c r="E159" s="23" t="s">
        <v>141</v>
      </c>
      <c r="F159" s="27">
        <v>61</v>
      </c>
      <c r="G159" s="28" t="s">
        <v>23</v>
      </c>
      <c r="H159" s="39">
        <v>135</v>
      </c>
      <c r="I159" s="21">
        <f t="shared" si="2"/>
        <v>8235</v>
      </c>
    </row>
    <row r="160" spans="1:9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80</v>
      </c>
      <c r="G161" s="28" t="s">
        <v>23</v>
      </c>
      <c r="H161" s="39">
        <v>650</v>
      </c>
      <c r="I161" s="21">
        <f t="shared" si="3"/>
        <v>52000</v>
      </c>
    </row>
    <row r="162" spans="1:9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9</v>
      </c>
      <c r="G162" s="28" t="s">
        <v>27</v>
      </c>
      <c r="H162" s="39">
        <v>650</v>
      </c>
      <c r="I162" s="21">
        <f t="shared" si="3"/>
        <v>5850</v>
      </c>
    </row>
    <row r="163" spans="1:9">
      <c r="A163" s="17">
        <v>43487</v>
      </c>
      <c r="B163" s="19" t="s">
        <v>256</v>
      </c>
      <c r="C163" s="17">
        <v>43490</v>
      </c>
      <c r="D163" s="10">
        <v>1149</v>
      </c>
      <c r="E163" s="23" t="s">
        <v>340</v>
      </c>
      <c r="F163" s="27">
        <v>11</v>
      </c>
      <c r="G163" s="28" t="s">
        <v>429</v>
      </c>
      <c r="H163" s="39">
        <v>501.5</v>
      </c>
      <c r="I163" s="21">
        <f t="shared" si="3"/>
        <v>5516.5</v>
      </c>
    </row>
    <row r="164" spans="1:9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9</v>
      </c>
      <c r="G164" s="28" t="s">
        <v>23</v>
      </c>
      <c r="H164" s="39">
        <v>165.2</v>
      </c>
      <c r="I164" s="21">
        <f t="shared" si="3"/>
        <v>1486.8</v>
      </c>
    </row>
    <row r="165" spans="1:9">
      <c r="A165" s="17">
        <v>43509</v>
      </c>
      <c r="B165" s="19" t="s">
        <v>256</v>
      </c>
      <c r="C165" s="17">
        <v>43397</v>
      </c>
      <c r="D165" s="10">
        <v>1151</v>
      </c>
      <c r="E165" s="23" t="s">
        <v>439</v>
      </c>
      <c r="F165" s="27">
        <v>247</v>
      </c>
      <c r="G165" s="28" t="s">
        <v>145</v>
      </c>
      <c r="H165" s="39">
        <v>68</v>
      </c>
      <c r="I165" s="21">
        <f t="shared" si="3"/>
        <v>16796</v>
      </c>
    </row>
    <row r="166" spans="1:9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72</v>
      </c>
      <c r="G166" s="28" t="s">
        <v>23</v>
      </c>
      <c r="H166" s="39">
        <v>33.04</v>
      </c>
      <c r="I166" s="21">
        <f t="shared" si="3"/>
        <v>2378.88</v>
      </c>
    </row>
    <row r="167" spans="1:9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119</v>
      </c>
      <c r="G167" s="28" t="s">
        <v>23</v>
      </c>
      <c r="H167" s="39">
        <v>33.04</v>
      </c>
      <c r="I167" s="21">
        <f t="shared" si="3"/>
        <v>3931.7599999999998</v>
      </c>
    </row>
    <row r="168" spans="1:9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226</v>
      </c>
      <c r="G174" s="28" t="s">
        <v>26</v>
      </c>
      <c r="H174" s="39">
        <v>12.39</v>
      </c>
      <c r="I174" s="21">
        <f t="shared" si="3"/>
        <v>2800.1400000000003</v>
      </c>
    </row>
    <row r="175" spans="1:9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145</v>
      </c>
      <c r="G175" s="28" t="s">
        <v>23</v>
      </c>
      <c r="H175" s="39">
        <v>12.39</v>
      </c>
      <c r="I175" s="21">
        <f t="shared" si="3"/>
        <v>1796.5500000000002</v>
      </c>
    </row>
    <row r="176" spans="1:9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80</v>
      </c>
      <c r="G176" s="28" t="s">
        <v>23</v>
      </c>
      <c r="H176" s="39">
        <v>12.39</v>
      </c>
      <c r="I176" s="21">
        <f t="shared" si="3"/>
        <v>991.2</v>
      </c>
    </row>
    <row r="177" spans="1:9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258</v>
      </c>
      <c r="G178" s="28" t="s">
        <v>161</v>
      </c>
      <c r="H178" s="39">
        <v>182.66</v>
      </c>
      <c r="I178" s="21">
        <f t="shared" si="3"/>
        <v>47126.28</v>
      </c>
    </row>
    <row r="179" spans="1:9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446</v>
      </c>
      <c r="G179" s="28" t="s">
        <v>161</v>
      </c>
      <c r="H179" s="39">
        <v>232.22</v>
      </c>
      <c r="I179" s="21">
        <f t="shared" si="3"/>
        <v>103570.12</v>
      </c>
    </row>
    <row r="180" spans="1:9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9</v>
      </c>
      <c r="G180" s="28" t="s">
        <v>161</v>
      </c>
      <c r="H180" s="39">
        <v>295</v>
      </c>
      <c r="I180" s="21">
        <f t="shared" si="3"/>
        <v>2655</v>
      </c>
    </row>
    <row r="181" spans="1:9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9">
        <v>3.5</v>
      </c>
      <c r="I182" s="21">
        <f t="shared" si="3"/>
        <v>525</v>
      </c>
    </row>
    <row r="183" spans="1:9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14</v>
      </c>
      <c r="G184" s="28" t="s">
        <v>23</v>
      </c>
      <c r="H184" s="39">
        <v>650</v>
      </c>
      <c r="I184" s="21">
        <f t="shared" si="3"/>
        <v>9100</v>
      </c>
    </row>
    <row r="185" spans="1:9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487</v>
      </c>
      <c r="F185" s="27">
        <v>1750</v>
      </c>
      <c r="G185" s="28" t="s">
        <v>38</v>
      </c>
      <c r="H185" s="39">
        <v>2.48</v>
      </c>
      <c r="I185" s="21">
        <f t="shared" si="3"/>
        <v>4340</v>
      </c>
    </row>
    <row r="186" spans="1:9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1362</v>
      </c>
      <c r="G186" s="28" t="s">
        <v>23</v>
      </c>
      <c r="H186" s="39">
        <v>3.01</v>
      </c>
      <c r="I186" s="21">
        <f t="shared" si="3"/>
        <v>4099.62</v>
      </c>
    </row>
    <row r="187" spans="1:9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2205</v>
      </c>
      <c r="G187" s="28" t="s">
        <v>38</v>
      </c>
      <c r="H187" s="39">
        <v>0.9</v>
      </c>
      <c r="I187" s="21">
        <f t="shared" si="3"/>
        <v>1984.5</v>
      </c>
    </row>
    <row r="188" spans="1:9">
      <c r="A188" s="17">
        <v>43487</v>
      </c>
      <c r="B188" s="19" t="s">
        <v>256</v>
      </c>
      <c r="C188" s="17">
        <v>43390</v>
      </c>
      <c r="D188" s="10">
        <v>1174</v>
      </c>
      <c r="E188" s="23" t="s">
        <v>168</v>
      </c>
      <c r="F188" s="27">
        <v>37</v>
      </c>
      <c r="G188" s="28" t="s">
        <v>48</v>
      </c>
      <c r="H188" s="39">
        <v>147.5</v>
      </c>
      <c r="I188" s="21">
        <f t="shared" si="3"/>
        <v>5457.5</v>
      </c>
    </row>
    <row r="189" spans="1:9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1300</v>
      </c>
      <c r="G189" s="28" t="s">
        <v>23</v>
      </c>
      <c r="H189" s="39">
        <v>1.35</v>
      </c>
      <c r="I189" s="21">
        <f t="shared" si="3"/>
        <v>1755.0000000000002</v>
      </c>
    </row>
    <row r="190" spans="1:9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>
      <c r="A193" s="17">
        <v>43509</v>
      </c>
      <c r="B193" s="19" t="s">
        <v>256</v>
      </c>
      <c r="C193" s="17">
        <v>43453</v>
      </c>
      <c r="D193" s="10">
        <v>1179</v>
      </c>
      <c r="E193" s="23" t="s">
        <v>173</v>
      </c>
      <c r="F193" s="27">
        <v>6</v>
      </c>
      <c r="G193" s="28" t="s">
        <v>25</v>
      </c>
      <c r="H193" s="39">
        <v>214.29</v>
      </c>
      <c r="I193" s="21">
        <f t="shared" si="4"/>
        <v>1285.74</v>
      </c>
    </row>
    <row r="194" spans="1:1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492</v>
      </c>
    </row>
    <row r="195" spans="1:1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>
      <c r="A200" s="17">
        <v>43487</v>
      </c>
      <c r="B200" s="19" t="s">
        <v>256</v>
      </c>
      <c r="C200" s="17">
        <v>43390</v>
      </c>
      <c r="D200" s="10">
        <v>1186</v>
      </c>
      <c r="E200" s="23" t="s">
        <v>179</v>
      </c>
      <c r="F200" s="27">
        <v>46</v>
      </c>
      <c r="G200" s="28" t="s">
        <v>426</v>
      </c>
      <c r="H200" s="39">
        <v>448.4</v>
      </c>
      <c r="I200" s="21">
        <f t="shared" si="4"/>
        <v>20626.399999999998</v>
      </c>
    </row>
    <row r="201" spans="1:15">
      <c r="A201" s="17">
        <v>43487</v>
      </c>
      <c r="B201" s="19" t="s">
        <v>256</v>
      </c>
      <c r="C201" s="17">
        <v>43297</v>
      </c>
      <c r="D201" s="10">
        <v>1187</v>
      </c>
      <c r="E201" s="23" t="s">
        <v>427</v>
      </c>
      <c r="F201" s="27">
        <v>26</v>
      </c>
      <c r="G201" s="28" t="s">
        <v>180</v>
      </c>
      <c r="H201" s="39">
        <v>191.75</v>
      </c>
      <c r="I201" s="21">
        <f t="shared" si="4"/>
        <v>4985.5</v>
      </c>
    </row>
    <row r="202" spans="1:1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8</v>
      </c>
      <c r="G207" s="28" t="s">
        <v>26</v>
      </c>
      <c r="H207" s="39">
        <v>62.5</v>
      </c>
      <c r="I207" s="21">
        <f t="shared" si="4"/>
        <v>500</v>
      </c>
    </row>
    <row r="208" spans="1:1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9">
        <v>62.5</v>
      </c>
      <c r="I208" s="21">
        <f t="shared" si="4"/>
        <v>250</v>
      </c>
    </row>
    <row r="209" spans="1:9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505</v>
      </c>
      <c r="F209" s="27">
        <v>4</v>
      </c>
      <c r="G209" s="28" t="s">
        <v>26</v>
      </c>
      <c r="H209" s="39">
        <v>795</v>
      </c>
      <c r="I209" s="21">
        <f t="shared" si="4"/>
        <v>3180</v>
      </c>
    </row>
    <row r="210" spans="1:9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9</v>
      </c>
      <c r="G210" s="28" t="s">
        <v>80</v>
      </c>
      <c r="H210" s="39">
        <v>795</v>
      </c>
      <c r="I210" s="21">
        <f t="shared" si="4"/>
        <v>7155</v>
      </c>
    </row>
    <row r="211" spans="1:9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9</v>
      </c>
      <c r="G211" s="28" t="s">
        <v>80</v>
      </c>
      <c r="H211" s="39">
        <v>795</v>
      </c>
      <c r="I211" s="21">
        <f t="shared" si="4"/>
        <v>7155</v>
      </c>
    </row>
    <row r="212" spans="1:9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9</v>
      </c>
      <c r="G212" s="28" t="s">
        <v>80</v>
      </c>
      <c r="H212" s="39">
        <v>795</v>
      </c>
      <c r="I212" s="21">
        <f t="shared" si="4"/>
        <v>7155</v>
      </c>
    </row>
    <row r="213" spans="1:9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9">
        <v>0</v>
      </c>
      <c r="I214" s="21">
        <f t="shared" si="4"/>
        <v>0</v>
      </c>
    </row>
    <row r="215" spans="1:9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9">
        <v>3245</v>
      </c>
      <c r="I215" s="21">
        <f t="shared" si="4"/>
        <v>16225</v>
      </c>
    </row>
    <row r="216" spans="1:9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9">
        <v>3622.6</v>
      </c>
      <c r="I216" s="21">
        <f t="shared" si="4"/>
        <v>3622.6</v>
      </c>
    </row>
    <row r="217" spans="1:9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9">
        <v>0</v>
      </c>
      <c r="I217" s="21">
        <f t="shared" si="4"/>
        <v>0</v>
      </c>
    </row>
    <row r="218" spans="1:9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9">
        <v>0</v>
      </c>
      <c r="I218" s="21">
        <f t="shared" si="4"/>
        <v>0</v>
      </c>
    </row>
    <row r="219" spans="1:9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9">
        <v>3967.16</v>
      </c>
      <c r="I219" s="21">
        <f t="shared" si="4"/>
        <v>3967.16</v>
      </c>
    </row>
    <row r="220" spans="1:9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9">
        <v>3967.16</v>
      </c>
      <c r="I220" s="21">
        <f t="shared" si="4"/>
        <v>3967.16</v>
      </c>
    </row>
    <row r="221" spans="1:9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9">
        <v>3363</v>
      </c>
      <c r="I221" s="21">
        <f t="shared" si="4"/>
        <v>13452</v>
      </c>
    </row>
    <row r="222" spans="1:9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9">
        <v>3967.16</v>
      </c>
      <c r="I222" s="21">
        <f t="shared" si="4"/>
        <v>15868.64</v>
      </c>
    </row>
    <row r="223" spans="1:9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9">
        <v>3967.16</v>
      </c>
      <c r="I223" s="21">
        <f t="shared" si="4"/>
        <v>15868.64</v>
      </c>
    </row>
    <row r="224" spans="1:9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9">
        <v>0</v>
      </c>
      <c r="I224" s="21">
        <f t="shared" si="4"/>
        <v>0</v>
      </c>
    </row>
    <row r="225" spans="1:9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9">
        <v>3183.64</v>
      </c>
      <c r="I225" s="21">
        <f t="shared" si="4"/>
        <v>6367.28</v>
      </c>
    </row>
    <row r="226" spans="1:9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9">
        <v>0</v>
      </c>
      <c r="I226" s="21">
        <f t="shared" si="4"/>
        <v>0</v>
      </c>
    </row>
    <row r="227" spans="1:9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9">
        <v>0</v>
      </c>
      <c r="I227" s="21">
        <f t="shared" si="4"/>
        <v>0</v>
      </c>
    </row>
    <row r="228" spans="1:9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9">
        <v>0</v>
      </c>
      <c r="I228" s="21">
        <f t="shared" si="4"/>
        <v>0</v>
      </c>
    </row>
    <row r="229" spans="1:9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9">
        <v>3717</v>
      </c>
      <c r="I229" s="21">
        <f t="shared" si="4"/>
        <v>29736</v>
      </c>
    </row>
    <row r="230" spans="1:9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9">
        <v>4684.6000000000004</v>
      </c>
      <c r="I230" s="21">
        <f t="shared" si="4"/>
        <v>23423</v>
      </c>
    </row>
    <row r="231" spans="1:9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9">
        <v>0</v>
      </c>
      <c r="I231" s="21">
        <f t="shared" si="4"/>
        <v>0</v>
      </c>
    </row>
    <row r="232" spans="1:9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9">
        <v>0</v>
      </c>
      <c r="I232" s="21">
        <f t="shared" si="4"/>
        <v>0</v>
      </c>
    </row>
    <row r="233" spans="1:9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9">
        <v>8449.98</v>
      </c>
      <c r="I233" s="21">
        <f t="shared" si="4"/>
        <v>42249.899999999994</v>
      </c>
    </row>
    <row r="234" spans="1:9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9">
        <v>2419</v>
      </c>
      <c r="I234" s="21">
        <f t="shared" si="4"/>
        <v>4838</v>
      </c>
    </row>
    <row r="235" spans="1:9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9">
        <v>2419</v>
      </c>
      <c r="I235" s="21">
        <f t="shared" si="4"/>
        <v>4838</v>
      </c>
    </row>
    <row r="236" spans="1:9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9">
        <v>2419</v>
      </c>
      <c r="I236" s="21">
        <f t="shared" si="4"/>
        <v>4838</v>
      </c>
    </row>
    <row r="237" spans="1:9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9">
        <v>2419</v>
      </c>
      <c r="I237" s="21">
        <f t="shared" si="4"/>
        <v>4838</v>
      </c>
    </row>
    <row r="238" spans="1:9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9">
        <v>3366.54</v>
      </c>
      <c r="I238" s="21">
        <f t="shared" si="4"/>
        <v>3366.54</v>
      </c>
    </row>
    <row r="239" spans="1:9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9">
        <v>0</v>
      </c>
      <c r="I239" s="21">
        <f t="shared" si="4"/>
        <v>0</v>
      </c>
    </row>
    <row r="240" spans="1:9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9">
        <v>0</v>
      </c>
      <c r="I240" s="21">
        <f t="shared" si="4"/>
        <v>0</v>
      </c>
    </row>
    <row r="241" spans="1:9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9">
        <v>11776.64</v>
      </c>
      <c r="I241" s="21">
        <f t="shared" si="4"/>
        <v>11776.64</v>
      </c>
    </row>
    <row r="242" spans="1:9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9">
        <v>5416.2</v>
      </c>
      <c r="I242" s="21">
        <f t="shared" si="4"/>
        <v>54162</v>
      </c>
    </row>
    <row r="243" spans="1:9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9">
        <v>8142</v>
      </c>
      <c r="I243" s="21">
        <f t="shared" si="4"/>
        <v>48852</v>
      </c>
    </row>
    <row r="244" spans="1:9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9">
        <v>7670</v>
      </c>
      <c r="I244" s="21">
        <f t="shared" si="4"/>
        <v>23010</v>
      </c>
    </row>
    <row r="245" spans="1:9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9">
        <v>0</v>
      </c>
      <c r="I245" s="21">
        <f t="shared" si="4"/>
        <v>0</v>
      </c>
    </row>
    <row r="246" spans="1:9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9">
        <v>0</v>
      </c>
      <c r="I246" s="21">
        <f t="shared" si="4"/>
        <v>0</v>
      </c>
    </row>
    <row r="247" spans="1:9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9">
        <v>3.3</v>
      </c>
      <c r="I247" s="21">
        <f t="shared" si="4"/>
        <v>2019.6</v>
      </c>
    </row>
    <row r="248" spans="1:9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1736</v>
      </c>
      <c r="G248" s="28" t="s">
        <v>23</v>
      </c>
      <c r="H248" s="39">
        <v>2.4700000000000002</v>
      </c>
      <c r="I248" s="21">
        <f t="shared" si="4"/>
        <v>4287.92</v>
      </c>
    </row>
    <row r="249" spans="1:9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9">
        <v>0.92</v>
      </c>
      <c r="I249" s="21">
        <f t="shared" si="4"/>
        <v>322.92</v>
      </c>
    </row>
    <row r="250" spans="1:9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9">
        <v>2</v>
      </c>
      <c r="I250" s="21">
        <f t="shared" si="4"/>
        <v>500</v>
      </c>
    </row>
    <row r="251" spans="1:9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9">
        <v>150</v>
      </c>
      <c r="I255" s="21">
        <f t="shared" ref="I255:I275" si="5">+F255*H255</f>
        <v>0</v>
      </c>
    </row>
    <row r="256" spans="1:9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11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11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11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11">
      <c r="A260" s="17">
        <v>43487</v>
      </c>
      <c r="B260" s="19" t="s">
        <v>256</v>
      </c>
      <c r="C260" s="17">
        <v>43262</v>
      </c>
      <c r="D260" s="10">
        <v>1246</v>
      </c>
      <c r="E260" s="23" t="s">
        <v>344</v>
      </c>
      <c r="F260" s="27">
        <v>1491</v>
      </c>
      <c r="G260" s="28" t="s">
        <v>48</v>
      </c>
      <c r="H260" s="39">
        <v>46.52</v>
      </c>
      <c r="I260" s="21">
        <f t="shared" si="5"/>
        <v>69361.320000000007</v>
      </c>
    </row>
    <row r="261" spans="1:11" ht="25.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11" ht="25.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11" ht="25.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11" ht="25.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11">
      <c r="A265" s="17">
        <v>43518</v>
      </c>
      <c r="B265" s="19" t="s">
        <v>256</v>
      </c>
      <c r="C265" s="17">
        <v>43490</v>
      </c>
      <c r="D265" s="10">
        <v>1251</v>
      </c>
      <c r="E265" s="23" t="s">
        <v>308</v>
      </c>
      <c r="F265" s="27">
        <v>0</v>
      </c>
      <c r="G265" s="28" t="s">
        <v>23</v>
      </c>
      <c r="H265" s="39">
        <v>52</v>
      </c>
      <c r="I265" s="21">
        <f t="shared" si="5"/>
        <v>0</v>
      </c>
      <c r="K265" t="s">
        <v>486</v>
      </c>
    </row>
    <row r="266" spans="1:11">
      <c r="A266" s="17">
        <v>43487</v>
      </c>
      <c r="B266" s="19" t="s">
        <v>256</v>
      </c>
      <c r="C266" s="17">
        <v>43487</v>
      </c>
      <c r="D266" s="10">
        <v>1252</v>
      </c>
      <c r="E266" s="23" t="s">
        <v>228</v>
      </c>
      <c r="F266" s="27">
        <v>60</v>
      </c>
      <c r="G266" s="28" t="s">
        <v>48</v>
      </c>
      <c r="H266" s="39">
        <v>197.2</v>
      </c>
      <c r="I266" s="21">
        <f t="shared" si="5"/>
        <v>11832</v>
      </c>
    </row>
    <row r="267" spans="1:11">
      <c r="A267" s="17" t="s">
        <v>493</v>
      </c>
      <c r="B267" s="19" t="s">
        <v>256</v>
      </c>
      <c r="C267" s="17" t="s">
        <v>493</v>
      </c>
      <c r="D267" s="10">
        <v>1253</v>
      </c>
      <c r="E267" s="23" t="s">
        <v>229</v>
      </c>
      <c r="F267" s="27">
        <v>22</v>
      </c>
      <c r="G267" s="28" t="s">
        <v>48</v>
      </c>
      <c r="H267" s="39">
        <v>191.4</v>
      </c>
      <c r="I267" s="21">
        <f t="shared" si="5"/>
        <v>4210.8</v>
      </c>
    </row>
    <row r="268" spans="1:11">
      <c r="A268" s="17">
        <v>43487</v>
      </c>
      <c r="B268" s="19" t="s">
        <v>256</v>
      </c>
      <c r="C268" s="17">
        <v>43390</v>
      </c>
      <c r="D268" s="10">
        <v>1254</v>
      </c>
      <c r="E268" s="23" t="s">
        <v>410</v>
      </c>
      <c r="F268" s="27">
        <v>281</v>
      </c>
      <c r="G268" s="28" t="s">
        <v>48</v>
      </c>
      <c r="H268" s="39">
        <v>137.41999999999999</v>
      </c>
      <c r="I268" s="21">
        <f t="shared" si="5"/>
        <v>38615.019999999997</v>
      </c>
    </row>
    <row r="269" spans="1:11">
      <c r="A269" s="17">
        <v>43487</v>
      </c>
      <c r="B269" s="19" t="s">
        <v>256</v>
      </c>
      <c r="C269" s="17">
        <v>43390</v>
      </c>
      <c r="D269" s="10">
        <v>1255</v>
      </c>
      <c r="E269" s="23" t="s">
        <v>230</v>
      </c>
      <c r="F269" s="27">
        <v>5</v>
      </c>
      <c r="G269" s="28" t="s">
        <v>23</v>
      </c>
      <c r="H269" s="39">
        <v>424.8</v>
      </c>
      <c r="I269" s="21">
        <f t="shared" si="5"/>
        <v>2124</v>
      </c>
    </row>
    <row r="270" spans="1:11">
      <c r="A270" s="17">
        <v>43487</v>
      </c>
      <c r="B270" s="19" t="s">
        <v>256</v>
      </c>
      <c r="C270" s="17">
        <v>43390</v>
      </c>
      <c r="D270" s="10">
        <v>1256</v>
      </c>
      <c r="E270" s="23" t="s">
        <v>231</v>
      </c>
      <c r="F270" s="27">
        <v>33</v>
      </c>
      <c r="G270" s="28" t="s">
        <v>48</v>
      </c>
      <c r="H270" s="39">
        <v>47.61</v>
      </c>
      <c r="I270" s="21">
        <f t="shared" si="5"/>
        <v>1571.1299999999999</v>
      </c>
    </row>
    <row r="271" spans="1:11">
      <c r="A271" s="17">
        <v>43487</v>
      </c>
      <c r="B271" s="19" t="s">
        <v>256</v>
      </c>
      <c r="C271" s="17">
        <v>43390</v>
      </c>
      <c r="D271" s="10">
        <v>1257</v>
      </c>
      <c r="E271" s="23" t="s">
        <v>430</v>
      </c>
      <c r="F271" s="27">
        <v>38</v>
      </c>
      <c r="G271" s="28" t="s">
        <v>48</v>
      </c>
      <c r="H271" s="39">
        <v>50.14</v>
      </c>
      <c r="I271" s="21">
        <f t="shared" si="5"/>
        <v>1905.32</v>
      </c>
    </row>
    <row r="272" spans="1:11">
      <c r="A272" s="17">
        <v>43487</v>
      </c>
      <c r="B272" s="19" t="s">
        <v>256</v>
      </c>
      <c r="C272" s="17">
        <v>43390</v>
      </c>
      <c r="D272" s="10">
        <v>1258</v>
      </c>
      <c r="E272" s="23" t="s">
        <v>431</v>
      </c>
      <c r="F272" s="27">
        <v>96</v>
      </c>
      <c r="G272" s="28" t="s">
        <v>48</v>
      </c>
      <c r="H272" s="39">
        <v>26.66</v>
      </c>
      <c r="I272" s="21">
        <f t="shared" si="5"/>
        <v>2559.36</v>
      </c>
    </row>
    <row r="273" spans="1:11">
      <c r="A273" s="22">
        <v>43509</v>
      </c>
      <c r="B273" s="19" t="s">
        <v>256</v>
      </c>
      <c r="C273" s="22">
        <v>43397</v>
      </c>
      <c r="D273" s="10">
        <v>1259</v>
      </c>
      <c r="E273" s="23" t="s">
        <v>329</v>
      </c>
      <c r="F273" s="27">
        <v>101</v>
      </c>
      <c r="G273" s="28" t="s">
        <v>97</v>
      </c>
      <c r="H273" s="39">
        <v>165</v>
      </c>
      <c r="I273" s="21">
        <f t="shared" si="5"/>
        <v>16665</v>
      </c>
    </row>
    <row r="274" spans="1:11">
      <c r="A274" s="17">
        <v>43509</v>
      </c>
      <c r="B274" s="19" t="s">
        <v>256</v>
      </c>
      <c r="C274" s="17">
        <v>43453</v>
      </c>
      <c r="D274" s="10">
        <v>1260</v>
      </c>
      <c r="E274" s="23" t="s">
        <v>232</v>
      </c>
      <c r="F274" s="27">
        <v>26</v>
      </c>
      <c r="G274" s="28" t="s">
        <v>97</v>
      </c>
      <c r="H274" s="39">
        <v>225</v>
      </c>
      <c r="I274" s="21">
        <f t="shared" si="5"/>
        <v>5850</v>
      </c>
    </row>
    <row r="275" spans="1:11">
      <c r="A275" s="17">
        <v>43509</v>
      </c>
      <c r="B275" s="19" t="s">
        <v>256</v>
      </c>
      <c r="C275" s="17">
        <v>43397</v>
      </c>
      <c r="D275" s="10">
        <v>1261</v>
      </c>
      <c r="E275" s="23" t="s">
        <v>441</v>
      </c>
      <c r="F275" s="27">
        <v>16</v>
      </c>
      <c r="G275" s="28" t="s">
        <v>48</v>
      </c>
      <c r="H275" s="44">
        <v>713</v>
      </c>
      <c r="I275" s="21">
        <f t="shared" si="5"/>
        <v>11408</v>
      </c>
    </row>
    <row r="276" spans="1:11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11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11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11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11">
      <c r="A280" s="17">
        <v>43487</v>
      </c>
      <c r="B280" s="19" t="s">
        <v>256</v>
      </c>
      <c r="C280" s="17">
        <v>43390</v>
      </c>
      <c r="D280" s="10">
        <v>1266</v>
      </c>
      <c r="E280" s="23" t="s">
        <v>432</v>
      </c>
      <c r="F280" s="27">
        <v>0</v>
      </c>
      <c r="G280" s="28" t="s">
        <v>149</v>
      </c>
      <c r="H280" s="39">
        <v>908.6</v>
      </c>
      <c r="I280" s="21">
        <f t="shared" si="6"/>
        <v>0</v>
      </c>
    </row>
    <row r="281" spans="1:11">
      <c r="A281" s="17">
        <v>43487</v>
      </c>
      <c r="B281" s="19" t="s">
        <v>256</v>
      </c>
      <c r="C281" s="17">
        <v>43390</v>
      </c>
      <c r="D281" s="10">
        <v>1267</v>
      </c>
      <c r="E281" s="23" t="s">
        <v>433</v>
      </c>
      <c r="F281" s="27">
        <v>0</v>
      </c>
      <c r="G281" s="28" t="s">
        <v>149</v>
      </c>
      <c r="H281" s="39">
        <v>767</v>
      </c>
      <c r="I281" s="21">
        <f t="shared" si="6"/>
        <v>0</v>
      </c>
      <c r="K281">
        <v>6</v>
      </c>
    </row>
    <row r="282" spans="1:11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11">
      <c r="A283" s="22">
        <v>43509</v>
      </c>
      <c r="B283" s="19" t="s">
        <v>256</v>
      </c>
      <c r="C283" s="22">
        <v>43397</v>
      </c>
      <c r="D283" s="35">
        <v>1269</v>
      </c>
      <c r="E283" s="34" t="s">
        <v>326</v>
      </c>
      <c r="F283" s="35">
        <v>174</v>
      </c>
      <c r="G283" s="34" t="s">
        <v>237</v>
      </c>
      <c r="H283" s="36">
        <v>1050</v>
      </c>
      <c r="I283" s="21">
        <f t="shared" si="6"/>
        <v>182700</v>
      </c>
    </row>
    <row r="284" spans="1:11">
      <c r="A284" s="22">
        <v>43509</v>
      </c>
      <c r="B284" s="19" t="s">
        <v>256</v>
      </c>
      <c r="C284" s="22">
        <v>43397</v>
      </c>
      <c r="D284" s="35">
        <v>1270</v>
      </c>
      <c r="E284" s="34" t="s">
        <v>327</v>
      </c>
      <c r="F284" s="35">
        <v>81</v>
      </c>
      <c r="G284" s="34" t="s">
        <v>237</v>
      </c>
      <c r="H284" s="36">
        <v>1478</v>
      </c>
      <c r="I284" s="21">
        <f t="shared" si="6"/>
        <v>119718</v>
      </c>
    </row>
    <row r="285" spans="1:11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22</v>
      </c>
      <c r="G285" s="34" t="s">
        <v>23</v>
      </c>
      <c r="H285" s="36">
        <v>860</v>
      </c>
      <c r="I285" s="21">
        <f t="shared" si="6"/>
        <v>18920</v>
      </c>
    </row>
    <row r="286" spans="1:11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80</v>
      </c>
      <c r="G286" s="34" t="s">
        <v>23</v>
      </c>
      <c r="H286" s="36">
        <v>128</v>
      </c>
      <c r="I286" s="21">
        <f t="shared" si="6"/>
        <v>10240</v>
      </c>
    </row>
    <row r="287" spans="1:11">
      <c r="A287" s="22">
        <v>43509</v>
      </c>
      <c r="B287" s="19" t="s">
        <v>256</v>
      </c>
      <c r="C287" s="22">
        <v>43453</v>
      </c>
      <c r="D287" s="35">
        <v>1274</v>
      </c>
      <c r="E287" s="34" t="s">
        <v>238</v>
      </c>
      <c r="F287" s="35">
        <v>5</v>
      </c>
      <c r="G287" s="34" t="s">
        <v>23</v>
      </c>
      <c r="H287" s="36">
        <v>1200</v>
      </c>
      <c r="I287" s="21">
        <f t="shared" si="6"/>
        <v>6000</v>
      </c>
    </row>
    <row r="288" spans="1:11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21</v>
      </c>
      <c r="G288" s="34" t="s">
        <v>23</v>
      </c>
      <c r="H288" s="36">
        <v>525</v>
      </c>
      <c r="I288" s="21">
        <f t="shared" si="6"/>
        <v>11025</v>
      </c>
    </row>
    <row r="289" spans="1:9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17</v>
      </c>
      <c r="G289" s="34" t="s">
        <v>23</v>
      </c>
      <c r="H289" s="36">
        <v>1062</v>
      </c>
      <c r="I289" s="21">
        <f t="shared" si="6"/>
        <v>18054</v>
      </c>
    </row>
    <row r="290" spans="1:9">
      <c r="A290" s="22">
        <v>43509</v>
      </c>
      <c r="B290" s="19" t="s">
        <v>256</v>
      </c>
      <c r="C290" s="22">
        <v>43453</v>
      </c>
      <c r="D290" s="35">
        <v>1277</v>
      </c>
      <c r="E290" s="34" t="s">
        <v>240</v>
      </c>
      <c r="F290" s="35">
        <v>16</v>
      </c>
      <c r="G290" s="34" t="s">
        <v>23</v>
      </c>
      <c r="H290" s="36">
        <v>1335</v>
      </c>
      <c r="I290" s="21">
        <f t="shared" si="6"/>
        <v>21360</v>
      </c>
    </row>
    <row r="291" spans="1:9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62</v>
      </c>
      <c r="G293" s="34" t="s">
        <v>237</v>
      </c>
      <c r="H293" s="36">
        <v>57.5</v>
      </c>
      <c r="I293" s="21">
        <f t="shared" si="6"/>
        <v>3565</v>
      </c>
    </row>
    <row r="294" spans="1:9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42</v>
      </c>
      <c r="G294" s="34" t="s">
        <v>237</v>
      </c>
      <c r="H294" s="36">
        <v>57.5</v>
      </c>
      <c r="I294" s="21">
        <f t="shared" si="6"/>
        <v>2415</v>
      </c>
    </row>
    <row r="295" spans="1:9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>
      <c r="A296" s="22">
        <v>43509</v>
      </c>
      <c r="B296" s="19" t="s">
        <v>256</v>
      </c>
      <c r="C296" s="22">
        <v>43397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508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94</v>
      </c>
      <c r="G329" s="34" t="s">
        <v>23</v>
      </c>
      <c r="H329" s="36">
        <v>1.0900000000000001</v>
      </c>
      <c r="I329" s="21">
        <f t="shared" si="6"/>
        <v>102.46000000000001</v>
      </c>
    </row>
    <row r="330" spans="1:9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9">
        <v>0</v>
      </c>
      <c r="I344" s="21">
        <f t="shared" si="6"/>
        <v>0</v>
      </c>
    </row>
    <row r="345" spans="1:9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9">
        <v>0</v>
      </c>
      <c r="I345" s="21">
        <f t="shared" si="6"/>
        <v>0</v>
      </c>
    </row>
    <row r="346" spans="1:9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2">
        <v>180</v>
      </c>
      <c r="I348" s="21">
        <f t="shared" si="6"/>
        <v>0</v>
      </c>
    </row>
    <row r="349" spans="1:9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>
      <c r="A350" s="17">
        <v>43487</v>
      </c>
      <c r="B350" s="19" t="s">
        <v>256</v>
      </c>
      <c r="C350" s="17">
        <v>43390</v>
      </c>
      <c r="D350" s="10">
        <v>1337</v>
      </c>
      <c r="E350" s="23" t="s">
        <v>316</v>
      </c>
      <c r="F350" s="27">
        <v>32</v>
      </c>
      <c r="G350" s="28" t="s">
        <v>48</v>
      </c>
      <c r="H350" s="39">
        <v>50.14</v>
      </c>
      <c r="I350" s="21">
        <f t="shared" si="6"/>
        <v>1604.48</v>
      </c>
    </row>
    <row r="351" spans="1:9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163</v>
      </c>
      <c r="G365" s="34" t="s">
        <v>23</v>
      </c>
      <c r="H365" s="36">
        <v>14.16</v>
      </c>
      <c r="I365" s="21">
        <f t="shared" si="6"/>
        <v>2308.08</v>
      </c>
    </row>
    <row r="366" spans="1:9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165</v>
      </c>
      <c r="G366" s="34" t="s">
        <v>23</v>
      </c>
      <c r="H366" s="36">
        <v>22.66</v>
      </c>
      <c r="I366" s="21">
        <f t="shared" si="6"/>
        <v>3738.9</v>
      </c>
    </row>
    <row r="367" spans="1:9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154</v>
      </c>
      <c r="G367" s="34" t="s">
        <v>48</v>
      </c>
      <c r="H367" s="36">
        <v>54.28</v>
      </c>
      <c r="I367" s="21">
        <f t="shared" si="6"/>
        <v>8359.1200000000008</v>
      </c>
    </row>
    <row r="368" spans="1:9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172</v>
      </c>
      <c r="G368" s="34" t="s">
        <v>23</v>
      </c>
      <c r="H368" s="36">
        <v>12.39</v>
      </c>
      <c r="I368" s="21">
        <f t="shared" si="6"/>
        <v>2131.08</v>
      </c>
    </row>
    <row r="369" spans="1:9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13</v>
      </c>
      <c r="G369" s="34" t="s">
        <v>350</v>
      </c>
      <c r="H369" s="36">
        <v>377.6</v>
      </c>
      <c r="I369" s="21">
        <f t="shared" si="6"/>
        <v>4908.8</v>
      </c>
    </row>
    <row r="370" spans="1:9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20</v>
      </c>
      <c r="G371" s="34" t="s">
        <v>23</v>
      </c>
      <c r="H371" s="36">
        <v>182.9</v>
      </c>
      <c r="I371" s="21">
        <f t="shared" si="6"/>
        <v>3658</v>
      </c>
    </row>
    <row r="372" spans="1:9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>
      <c r="A373" s="22">
        <v>43440</v>
      </c>
      <c r="B373" s="35" t="s">
        <v>256</v>
      </c>
      <c r="C373" s="22">
        <v>43440</v>
      </c>
      <c r="D373" s="35">
        <v>1360</v>
      </c>
      <c r="E373" s="46" t="s">
        <v>356</v>
      </c>
      <c r="F373" s="35">
        <v>2570</v>
      </c>
      <c r="G373" s="34" t="s">
        <v>23</v>
      </c>
      <c r="H373" s="36">
        <v>64.900000000000006</v>
      </c>
      <c r="I373" s="21">
        <f t="shared" ref="I373:I374" si="7">+F373*H373</f>
        <v>166793.00000000003</v>
      </c>
    </row>
    <row r="374" spans="1:9" ht="23.25" customHeight="1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>
      <c r="A380" s="22">
        <v>43332</v>
      </c>
      <c r="B380" s="35" t="s">
        <v>256</v>
      </c>
      <c r="C380" s="22">
        <v>43332</v>
      </c>
      <c r="D380" s="35">
        <v>1367</v>
      </c>
      <c r="E380" s="45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>
      <c r="A381" s="22">
        <v>43332</v>
      </c>
      <c r="B381" s="35" t="s">
        <v>256</v>
      </c>
      <c r="C381" s="22">
        <v>43332</v>
      </c>
      <c r="D381" s="35">
        <v>1368</v>
      </c>
      <c r="E381" s="47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>
      <c r="A382" s="22">
        <v>43343</v>
      </c>
      <c r="B382" s="35" t="s">
        <v>256</v>
      </c>
      <c r="C382" s="22">
        <v>43343</v>
      </c>
      <c r="D382" s="35">
        <v>1369</v>
      </c>
      <c r="E382" s="47" t="s">
        <v>419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>
      <c r="A383" s="22">
        <v>43440</v>
      </c>
      <c r="B383" s="35" t="s">
        <v>256</v>
      </c>
      <c r="C383" s="22">
        <v>43440</v>
      </c>
      <c r="D383" s="35">
        <v>1370</v>
      </c>
      <c r="E383" s="47" t="s">
        <v>364</v>
      </c>
      <c r="F383" s="48">
        <v>37</v>
      </c>
      <c r="G383" s="34" t="s">
        <v>23</v>
      </c>
      <c r="H383" s="36">
        <v>4.96</v>
      </c>
      <c r="I383" s="21">
        <f t="shared" si="6"/>
        <v>183.52</v>
      </c>
    </row>
    <row r="384" spans="1:9">
      <c r="A384" s="22">
        <v>43440</v>
      </c>
      <c r="B384" s="35" t="s">
        <v>256</v>
      </c>
      <c r="C384" s="22">
        <v>43440</v>
      </c>
      <c r="D384" s="35">
        <v>1371</v>
      </c>
      <c r="E384" s="47" t="s">
        <v>365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9">
      <c r="A385" s="22">
        <v>43440</v>
      </c>
      <c r="B385" s="35" t="s">
        <v>256</v>
      </c>
      <c r="C385" s="22">
        <v>43440</v>
      </c>
      <c r="D385" s="35">
        <v>1372</v>
      </c>
      <c r="E385" s="47" t="s">
        <v>411</v>
      </c>
      <c r="F385" s="48">
        <v>92</v>
      </c>
      <c r="G385" s="34" t="s">
        <v>23</v>
      </c>
      <c r="H385" s="36">
        <v>27.73</v>
      </c>
      <c r="I385" s="21">
        <f t="shared" si="6"/>
        <v>2551.16</v>
      </c>
    </row>
    <row r="386" spans="1:9">
      <c r="A386" s="22">
        <v>43440</v>
      </c>
      <c r="B386" s="35" t="s">
        <v>256</v>
      </c>
      <c r="C386" s="22">
        <v>43440</v>
      </c>
      <c r="D386" s="35">
        <v>1373</v>
      </c>
      <c r="E386" s="47" t="s">
        <v>415</v>
      </c>
      <c r="F386" s="48">
        <v>0</v>
      </c>
      <c r="G386" s="34" t="s">
        <v>23</v>
      </c>
      <c r="H386" s="36">
        <v>25.84</v>
      </c>
      <c r="I386" s="21">
        <f t="shared" si="6"/>
        <v>0</v>
      </c>
    </row>
    <row r="387" spans="1:9">
      <c r="A387" s="22">
        <v>43440</v>
      </c>
      <c r="B387" s="35" t="s">
        <v>256</v>
      </c>
      <c r="C387" s="22">
        <v>43440</v>
      </c>
      <c r="D387" s="35">
        <v>1374</v>
      </c>
      <c r="E387" s="47" t="s">
        <v>366</v>
      </c>
      <c r="F387" s="48">
        <v>125</v>
      </c>
      <c r="G387" s="34" t="s">
        <v>23</v>
      </c>
      <c r="H387" s="36">
        <v>34.81</v>
      </c>
      <c r="I387" s="21">
        <f t="shared" si="6"/>
        <v>4351.25</v>
      </c>
    </row>
    <row r="388" spans="1:9">
      <c r="A388" s="22">
        <v>43440</v>
      </c>
      <c r="B388" s="35" t="s">
        <v>256</v>
      </c>
      <c r="C388" s="22">
        <v>43440</v>
      </c>
      <c r="D388" s="35">
        <v>1375</v>
      </c>
      <c r="E388" s="47" t="s">
        <v>367</v>
      </c>
      <c r="F388" s="48">
        <v>232</v>
      </c>
      <c r="G388" s="34" t="s">
        <v>72</v>
      </c>
      <c r="H388" s="36">
        <v>8.94</v>
      </c>
      <c r="I388" s="21">
        <f t="shared" si="6"/>
        <v>2074.08</v>
      </c>
    </row>
    <row r="389" spans="1:9">
      <c r="A389" s="22">
        <v>43440</v>
      </c>
      <c r="B389" s="35" t="s">
        <v>256</v>
      </c>
      <c r="C389" s="22">
        <v>43440</v>
      </c>
      <c r="D389" s="35">
        <v>1376</v>
      </c>
      <c r="E389" s="47" t="s">
        <v>368</v>
      </c>
      <c r="F389" s="48">
        <v>157</v>
      </c>
      <c r="G389" s="34" t="s">
        <v>72</v>
      </c>
      <c r="H389" s="36">
        <v>22.64</v>
      </c>
      <c r="I389" s="21">
        <f t="shared" si="6"/>
        <v>3554.48</v>
      </c>
    </row>
    <row r="390" spans="1:9">
      <c r="A390" s="22">
        <v>43440</v>
      </c>
      <c r="B390" s="35" t="s">
        <v>256</v>
      </c>
      <c r="C390" s="22">
        <v>43440</v>
      </c>
      <c r="D390" s="35">
        <v>1377</v>
      </c>
      <c r="E390" s="47" t="s">
        <v>369</v>
      </c>
      <c r="F390" s="48">
        <v>86</v>
      </c>
      <c r="G390" s="34" t="s">
        <v>23</v>
      </c>
      <c r="H390" s="36">
        <v>23.6</v>
      </c>
      <c r="I390" s="21">
        <f t="shared" si="6"/>
        <v>2029.6000000000001</v>
      </c>
    </row>
    <row r="391" spans="1:9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8">
        <v>7934</v>
      </c>
      <c r="G391" s="34" t="s">
        <v>23</v>
      </c>
      <c r="H391" s="36">
        <v>2.1</v>
      </c>
      <c r="I391" s="21">
        <f t="shared" si="6"/>
        <v>16661.400000000001</v>
      </c>
    </row>
    <row r="392" spans="1:9">
      <c r="A392" s="22">
        <v>43440</v>
      </c>
      <c r="B392" s="35" t="s">
        <v>256</v>
      </c>
      <c r="C392" s="22">
        <v>43440</v>
      </c>
      <c r="D392" s="35">
        <v>1379</v>
      </c>
      <c r="E392" s="47" t="s">
        <v>371</v>
      </c>
      <c r="F392" s="48">
        <v>55</v>
      </c>
      <c r="G392" s="34" t="s">
        <v>23</v>
      </c>
      <c r="H392" s="36">
        <v>16.82</v>
      </c>
      <c r="I392" s="21">
        <f t="shared" si="6"/>
        <v>925.1</v>
      </c>
    </row>
    <row r="393" spans="1:9">
      <c r="A393" s="22">
        <v>43440</v>
      </c>
      <c r="B393" s="35" t="s">
        <v>256</v>
      </c>
      <c r="C393" s="22">
        <v>43440</v>
      </c>
      <c r="D393" s="35">
        <v>1380</v>
      </c>
      <c r="E393" s="47" t="s">
        <v>372</v>
      </c>
      <c r="F393" s="48">
        <v>236</v>
      </c>
      <c r="G393" s="34" t="s">
        <v>23</v>
      </c>
      <c r="H393" s="36">
        <v>16.64</v>
      </c>
      <c r="I393" s="21">
        <f t="shared" si="6"/>
        <v>3927.04</v>
      </c>
    </row>
    <row r="394" spans="1:9">
      <c r="A394" s="22">
        <v>43440</v>
      </c>
      <c r="B394" s="35" t="s">
        <v>256</v>
      </c>
      <c r="C394" s="22">
        <v>43440</v>
      </c>
      <c r="D394" s="35">
        <v>1381</v>
      </c>
      <c r="E394" s="47" t="s">
        <v>497</v>
      </c>
      <c r="F394" s="48">
        <v>99</v>
      </c>
      <c r="G394" s="34" t="s">
        <v>23</v>
      </c>
      <c r="H394" s="36">
        <v>14.51</v>
      </c>
      <c r="I394" s="21">
        <f t="shared" si="6"/>
        <v>1436.49</v>
      </c>
    </row>
    <row r="395" spans="1:9">
      <c r="A395" s="22">
        <v>43440</v>
      </c>
      <c r="B395" s="35" t="s">
        <v>256</v>
      </c>
      <c r="C395" s="22">
        <v>43440</v>
      </c>
      <c r="D395" s="35">
        <v>1382</v>
      </c>
      <c r="E395" s="47" t="s">
        <v>373</v>
      </c>
      <c r="F395" s="35">
        <v>63</v>
      </c>
      <c r="G395" s="34" t="s">
        <v>23</v>
      </c>
      <c r="H395" s="36">
        <v>3.93</v>
      </c>
      <c r="I395" s="21">
        <f t="shared" ref="I395:I398" si="8">+F395*H395</f>
        <v>247.59</v>
      </c>
    </row>
    <row r="396" spans="1:9">
      <c r="A396" s="22">
        <v>43440</v>
      </c>
      <c r="B396" s="35" t="s">
        <v>256</v>
      </c>
      <c r="C396" s="22">
        <v>43440</v>
      </c>
      <c r="D396" s="35">
        <v>1383</v>
      </c>
      <c r="E396" s="47" t="s">
        <v>484</v>
      </c>
      <c r="F396" s="35">
        <v>24</v>
      </c>
      <c r="G396" s="34" t="s">
        <v>23</v>
      </c>
      <c r="H396" s="36">
        <v>5.49</v>
      </c>
      <c r="I396" s="21">
        <f t="shared" si="8"/>
        <v>131.76</v>
      </c>
    </row>
    <row r="397" spans="1:9">
      <c r="A397" s="22">
        <v>43440</v>
      </c>
      <c r="B397" s="35" t="s">
        <v>256</v>
      </c>
      <c r="C397" s="22">
        <v>43440</v>
      </c>
      <c r="D397" s="35">
        <v>1384</v>
      </c>
      <c r="E397" s="47" t="s">
        <v>375</v>
      </c>
      <c r="F397" s="35">
        <v>3</v>
      </c>
      <c r="G397" s="34" t="s">
        <v>48</v>
      </c>
      <c r="H397" s="36">
        <v>40.71</v>
      </c>
      <c r="I397" s="21">
        <f t="shared" si="8"/>
        <v>122.13</v>
      </c>
    </row>
    <row r="398" spans="1:9">
      <c r="A398" s="22">
        <v>43440</v>
      </c>
      <c r="B398" s="35" t="s">
        <v>256</v>
      </c>
      <c r="C398" s="22">
        <v>43440</v>
      </c>
      <c r="D398" s="35">
        <v>1385</v>
      </c>
      <c r="E398" s="47" t="s">
        <v>376</v>
      </c>
      <c r="F398" s="35">
        <v>12</v>
      </c>
      <c r="G398" s="34" t="s">
        <v>23</v>
      </c>
      <c r="H398" s="36">
        <v>11.8</v>
      </c>
      <c r="I398" s="21">
        <f t="shared" si="8"/>
        <v>141.60000000000002</v>
      </c>
    </row>
    <row r="399" spans="1:9">
      <c r="A399" s="22">
        <v>43336</v>
      </c>
      <c r="B399" s="35" t="s">
        <v>256</v>
      </c>
      <c r="C399" s="22">
        <v>43336</v>
      </c>
      <c r="D399" s="35">
        <v>1386</v>
      </c>
      <c r="E399" s="47" t="s">
        <v>377</v>
      </c>
      <c r="F399" s="48">
        <v>44</v>
      </c>
      <c r="G399" s="34" t="s">
        <v>23</v>
      </c>
      <c r="H399" s="36">
        <v>434.71</v>
      </c>
      <c r="I399" s="21">
        <f t="shared" si="6"/>
        <v>19127.239999999998</v>
      </c>
    </row>
    <row r="400" spans="1:9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8">
        <v>92</v>
      </c>
      <c r="G400" s="34" t="s">
        <v>23</v>
      </c>
      <c r="H400" s="36">
        <v>295.2</v>
      </c>
      <c r="I400" s="21">
        <f t="shared" si="6"/>
        <v>27158.399999999998</v>
      </c>
    </row>
    <row r="401" spans="1:9">
      <c r="A401" s="22">
        <v>43440</v>
      </c>
      <c r="B401" s="35" t="s">
        <v>256</v>
      </c>
      <c r="C401" s="22">
        <v>43440</v>
      </c>
      <c r="D401" s="35">
        <v>1388</v>
      </c>
      <c r="E401" s="47" t="s">
        <v>413</v>
      </c>
      <c r="F401" s="48">
        <v>9</v>
      </c>
      <c r="G401" s="34" t="s">
        <v>23</v>
      </c>
      <c r="H401" s="36">
        <v>76.11</v>
      </c>
      <c r="I401" s="21">
        <f t="shared" si="6"/>
        <v>684.99</v>
      </c>
    </row>
    <row r="402" spans="1:9">
      <c r="A402" s="22">
        <v>43440</v>
      </c>
      <c r="B402" s="35" t="s">
        <v>256</v>
      </c>
      <c r="C402" s="22">
        <v>43440</v>
      </c>
      <c r="D402" s="35">
        <v>1389</v>
      </c>
      <c r="E402" s="47" t="s">
        <v>498</v>
      </c>
      <c r="F402" s="48">
        <v>12</v>
      </c>
      <c r="G402" s="34" t="s">
        <v>96</v>
      </c>
      <c r="H402" s="36">
        <v>252</v>
      </c>
      <c r="I402" s="21">
        <f t="shared" si="6"/>
        <v>3024</v>
      </c>
    </row>
    <row r="403" spans="1:9">
      <c r="A403" s="22">
        <v>43440</v>
      </c>
      <c r="B403" s="35" t="s">
        <v>256</v>
      </c>
      <c r="C403" s="22">
        <v>43440</v>
      </c>
      <c r="D403" s="35">
        <v>1390</v>
      </c>
      <c r="E403" s="47" t="s">
        <v>499</v>
      </c>
      <c r="F403" s="48">
        <v>9</v>
      </c>
      <c r="G403" s="34" t="s">
        <v>96</v>
      </c>
      <c r="H403" s="36">
        <v>314</v>
      </c>
      <c r="I403" s="21">
        <f t="shared" si="6"/>
        <v>2826</v>
      </c>
    </row>
    <row r="404" spans="1:9">
      <c r="A404" s="22">
        <v>43440</v>
      </c>
      <c r="B404" s="35" t="s">
        <v>256</v>
      </c>
      <c r="C404" s="22">
        <v>43440</v>
      </c>
      <c r="D404" s="35">
        <v>1391</v>
      </c>
      <c r="E404" s="47" t="s">
        <v>448</v>
      </c>
      <c r="F404" s="35">
        <v>17</v>
      </c>
      <c r="G404" s="34" t="s">
        <v>23</v>
      </c>
      <c r="H404" s="36">
        <v>62</v>
      </c>
      <c r="I404" s="21">
        <f t="shared" ref="I404:I408" si="9">+F404*H404</f>
        <v>1054</v>
      </c>
    </row>
    <row r="405" spans="1:9">
      <c r="A405" s="22">
        <v>43440</v>
      </c>
      <c r="B405" s="35" t="s">
        <v>256</v>
      </c>
      <c r="C405" s="22">
        <v>43440</v>
      </c>
      <c r="D405" s="35">
        <v>1392</v>
      </c>
      <c r="E405" s="47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>
      <c r="A406" s="22">
        <v>43440</v>
      </c>
      <c r="B406" s="35" t="s">
        <v>256</v>
      </c>
      <c r="C406" s="22">
        <v>43440</v>
      </c>
      <c r="D406" s="35">
        <v>1393</v>
      </c>
      <c r="E406" s="47" t="s">
        <v>384</v>
      </c>
      <c r="F406" s="35">
        <v>168</v>
      </c>
      <c r="G406" s="34" t="s">
        <v>23</v>
      </c>
      <c r="H406" s="36">
        <v>8.5</v>
      </c>
      <c r="I406" s="21">
        <f t="shared" si="9"/>
        <v>1428</v>
      </c>
    </row>
    <row r="407" spans="1:9">
      <c r="A407" s="22">
        <v>43440</v>
      </c>
      <c r="B407" s="35" t="s">
        <v>256</v>
      </c>
      <c r="C407" s="22">
        <v>43440</v>
      </c>
      <c r="D407" s="35">
        <v>1394</v>
      </c>
      <c r="E407" s="47" t="s">
        <v>385</v>
      </c>
      <c r="F407" s="35">
        <v>108</v>
      </c>
      <c r="G407" s="34" t="s">
        <v>23</v>
      </c>
      <c r="H407" s="36">
        <v>5.95</v>
      </c>
      <c r="I407" s="21">
        <f t="shared" si="9"/>
        <v>642.6</v>
      </c>
    </row>
    <row r="408" spans="1:9">
      <c r="A408" s="22">
        <v>43440</v>
      </c>
      <c r="B408" s="35" t="s">
        <v>256</v>
      </c>
      <c r="C408" s="22">
        <v>43440</v>
      </c>
      <c r="D408" s="35">
        <v>1395</v>
      </c>
      <c r="E408" s="47" t="s">
        <v>386</v>
      </c>
      <c r="F408" s="35">
        <v>345</v>
      </c>
      <c r="G408" s="34" t="s">
        <v>23</v>
      </c>
      <c r="H408" s="36">
        <v>4.55</v>
      </c>
      <c r="I408" s="21">
        <f t="shared" si="9"/>
        <v>1569.75</v>
      </c>
    </row>
    <row r="409" spans="1:9">
      <c r="A409" s="22">
        <v>43440</v>
      </c>
      <c r="B409" s="35" t="s">
        <v>256</v>
      </c>
      <c r="C409" s="22">
        <v>43440</v>
      </c>
      <c r="D409" s="35">
        <v>1396</v>
      </c>
      <c r="E409" s="47" t="s">
        <v>388</v>
      </c>
      <c r="F409" s="35">
        <v>420</v>
      </c>
      <c r="G409" s="34" t="s">
        <v>23</v>
      </c>
      <c r="H409" s="36">
        <v>2.91</v>
      </c>
      <c r="I409" s="21">
        <f t="shared" si="6"/>
        <v>1222.2</v>
      </c>
    </row>
    <row r="410" spans="1:9">
      <c r="A410" s="22">
        <v>43440</v>
      </c>
      <c r="B410" s="35" t="s">
        <v>256</v>
      </c>
      <c r="C410" s="22">
        <v>43440</v>
      </c>
      <c r="D410" s="35">
        <v>1397</v>
      </c>
      <c r="E410" s="47" t="s">
        <v>387</v>
      </c>
      <c r="F410" s="35">
        <v>768</v>
      </c>
      <c r="G410" s="34" t="s">
        <v>23</v>
      </c>
      <c r="H410" s="36">
        <v>12.9</v>
      </c>
      <c r="I410" s="21">
        <f t="shared" si="6"/>
        <v>9907.2000000000007</v>
      </c>
    </row>
    <row r="411" spans="1:9">
      <c r="A411" s="22">
        <v>43440</v>
      </c>
      <c r="B411" s="35" t="s">
        <v>256</v>
      </c>
      <c r="C411" s="22">
        <v>43440</v>
      </c>
      <c r="D411" s="35">
        <v>1398</v>
      </c>
      <c r="E411" s="47" t="s">
        <v>389</v>
      </c>
      <c r="F411" s="35">
        <v>470</v>
      </c>
      <c r="G411" s="34" t="s">
        <v>23</v>
      </c>
      <c r="H411" s="36">
        <v>1.93</v>
      </c>
      <c r="I411" s="21">
        <f t="shared" si="6"/>
        <v>907.1</v>
      </c>
    </row>
    <row r="412" spans="1:9">
      <c r="A412" s="22">
        <v>43336</v>
      </c>
      <c r="B412" s="35" t="s">
        <v>256</v>
      </c>
      <c r="C412" s="22">
        <v>43336</v>
      </c>
      <c r="D412" s="35">
        <v>1399</v>
      </c>
      <c r="E412" s="47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>
      <c r="A413" s="22">
        <v>43336</v>
      </c>
      <c r="B413" s="35" t="s">
        <v>256</v>
      </c>
      <c r="C413" s="22">
        <v>43336</v>
      </c>
      <c r="D413" s="35">
        <v>1400</v>
      </c>
      <c r="E413" s="47" t="s">
        <v>391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>
      <c r="A414" s="22">
        <v>43336</v>
      </c>
      <c r="B414" s="35" t="s">
        <v>256</v>
      </c>
      <c r="C414" s="22">
        <v>43336</v>
      </c>
      <c r="D414" s="35">
        <v>1401</v>
      </c>
      <c r="E414" s="47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>
      <c r="A415" s="22">
        <v>43440</v>
      </c>
      <c r="B415" s="35" t="s">
        <v>256</v>
      </c>
      <c r="C415" s="22">
        <v>43440</v>
      </c>
      <c r="D415" s="35">
        <v>1402</v>
      </c>
      <c r="E415" s="47" t="s">
        <v>393</v>
      </c>
      <c r="F415" s="35">
        <v>4</v>
      </c>
      <c r="G415" s="34" t="s">
        <v>48</v>
      </c>
      <c r="H415" s="36">
        <v>6.3</v>
      </c>
      <c r="I415" s="21">
        <f t="shared" si="6"/>
        <v>25.2</v>
      </c>
    </row>
    <row r="416" spans="1:9">
      <c r="A416" s="22">
        <v>43336</v>
      </c>
      <c r="B416" s="35" t="s">
        <v>256</v>
      </c>
      <c r="C416" s="22">
        <v>43336</v>
      </c>
      <c r="D416" s="35">
        <v>1403</v>
      </c>
      <c r="E416" s="47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>
      <c r="A417" s="22">
        <v>43336</v>
      </c>
      <c r="B417" s="35" t="s">
        <v>256</v>
      </c>
      <c r="C417" s="22">
        <v>43336</v>
      </c>
      <c r="D417" s="35">
        <v>1404</v>
      </c>
      <c r="E417" s="47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>
      <c r="A418" s="22">
        <v>43440</v>
      </c>
      <c r="B418" s="35" t="s">
        <v>256</v>
      </c>
      <c r="C418" s="22">
        <v>43440</v>
      </c>
      <c r="D418" s="35">
        <v>1405</v>
      </c>
      <c r="E418" s="47" t="s">
        <v>395</v>
      </c>
      <c r="F418" s="35">
        <v>7</v>
      </c>
      <c r="G418" s="34" t="s">
        <v>23</v>
      </c>
      <c r="H418" s="36">
        <v>772.9</v>
      </c>
      <c r="I418" s="21">
        <f t="shared" si="6"/>
        <v>5410.3</v>
      </c>
    </row>
    <row r="419" spans="1:9">
      <c r="A419" s="22">
        <v>43440</v>
      </c>
      <c r="B419" s="35" t="s">
        <v>256</v>
      </c>
      <c r="C419" s="22">
        <v>43440</v>
      </c>
      <c r="D419" s="35">
        <v>1406</v>
      </c>
      <c r="E419" s="47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>
      <c r="A420" s="22">
        <v>43440</v>
      </c>
      <c r="B420" s="35" t="s">
        <v>256</v>
      </c>
      <c r="C420" s="22">
        <v>43440</v>
      </c>
      <c r="D420" s="35">
        <v>1407</v>
      </c>
      <c r="E420" s="47" t="s">
        <v>397</v>
      </c>
      <c r="F420" s="35">
        <v>31</v>
      </c>
      <c r="G420" s="34" t="s">
        <v>23</v>
      </c>
      <c r="H420" s="36">
        <v>56.64</v>
      </c>
      <c r="I420" s="21">
        <f t="shared" si="6"/>
        <v>1755.84</v>
      </c>
    </row>
    <row r="421" spans="1:9">
      <c r="A421" s="22">
        <v>43440</v>
      </c>
      <c r="B421" s="35" t="s">
        <v>256</v>
      </c>
      <c r="C421" s="22">
        <v>43440</v>
      </c>
      <c r="D421" s="35">
        <v>1408</v>
      </c>
      <c r="E421" s="47" t="s">
        <v>398</v>
      </c>
      <c r="F421" s="35">
        <v>17</v>
      </c>
      <c r="G421" s="34" t="s">
        <v>23</v>
      </c>
      <c r="H421" s="36">
        <v>593.54</v>
      </c>
      <c r="I421" s="21">
        <f t="shared" si="6"/>
        <v>10090.18</v>
      </c>
    </row>
    <row r="422" spans="1:9">
      <c r="A422" s="22">
        <v>43440</v>
      </c>
      <c r="B422" s="35" t="s">
        <v>256</v>
      </c>
      <c r="C422" s="22">
        <v>43440</v>
      </c>
      <c r="D422" s="35">
        <v>1409</v>
      </c>
      <c r="E422" s="47" t="s">
        <v>399</v>
      </c>
      <c r="F422" s="35">
        <v>17</v>
      </c>
      <c r="G422" s="34" t="s">
        <v>23</v>
      </c>
      <c r="H422" s="36">
        <v>189.98</v>
      </c>
      <c r="I422" s="21">
        <f t="shared" si="6"/>
        <v>3229.66</v>
      </c>
    </row>
    <row r="423" spans="1:9">
      <c r="A423" s="22">
        <v>43336</v>
      </c>
      <c r="B423" s="35" t="s">
        <v>256</v>
      </c>
      <c r="C423" s="22">
        <v>43336</v>
      </c>
      <c r="D423" s="35">
        <v>1410</v>
      </c>
      <c r="E423" s="47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>
      <c r="A424" s="22">
        <v>43336</v>
      </c>
      <c r="B424" s="35" t="s">
        <v>256</v>
      </c>
      <c r="C424" s="22">
        <v>43336</v>
      </c>
      <c r="D424" s="35">
        <v>1411</v>
      </c>
      <c r="E424" s="47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>
      <c r="A425" s="22">
        <v>43336</v>
      </c>
      <c r="B425" s="35" t="s">
        <v>256</v>
      </c>
      <c r="C425" s="22">
        <v>43336</v>
      </c>
      <c r="D425" s="35">
        <v>1412</v>
      </c>
      <c r="E425" s="47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>
      <c r="A426" s="22">
        <v>43440</v>
      </c>
      <c r="B426" s="35" t="s">
        <v>256</v>
      </c>
      <c r="C426" s="22">
        <v>43440</v>
      </c>
      <c r="D426" s="35">
        <v>1413</v>
      </c>
      <c r="E426" s="47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>
      <c r="A427" s="22">
        <v>43440</v>
      </c>
      <c r="B427" s="35" t="s">
        <v>256</v>
      </c>
      <c r="C427" s="22">
        <v>43440</v>
      </c>
      <c r="D427" s="35">
        <v>1414</v>
      </c>
      <c r="E427" s="47" t="s">
        <v>405</v>
      </c>
      <c r="F427" s="35">
        <v>10</v>
      </c>
      <c r="G427" s="34" t="s">
        <v>23</v>
      </c>
      <c r="H427" s="36">
        <v>27.08</v>
      </c>
      <c r="I427" s="21">
        <f t="shared" si="6"/>
        <v>270.79999999999995</v>
      </c>
    </row>
    <row r="428" spans="1:9">
      <c r="A428" s="22">
        <v>43440</v>
      </c>
      <c r="B428" s="35" t="s">
        <v>256</v>
      </c>
      <c r="C428" s="22">
        <v>43440</v>
      </c>
      <c r="D428" s="35">
        <v>1415</v>
      </c>
      <c r="E428" s="47" t="s">
        <v>406</v>
      </c>
      <c r="F428" s="35">
        <v>23</v>
      </c>
      <c r="G428" s="34" t="s">
        <v>23</v>
      </c>
      <c r="H428" s="36">
        <v>713.9</v>
      </c>
      <c r="I428" s="21">
        <f t="shared" si="6"/>
        <v>16419.7</v>
      </c>
    </row>
    <row r="429" spans="1:9">
      <c r="A429" s="22">
        <v>43440</v>
      </c>
      <c r="B429" s="35" t="s">
        <v>256</v>
      </c>
      <c r="C429" s="22">
        <v>43440</v>
      </c>
      <c r="D429" s="35">
        <v>1416</v>
      </c>
      <c r="E429" s="47" t="s">
        <v>407</v>
      </c>
      <c r="F429" s="35">
        <v>47</v>
      </c>
      <c r="G429" s="34" t="s">
        <v>23</v>
      </c>
      <c r="H429" s="36">
        <v>27.14</v>
      </c>
      <c r="I429" s="21">
        <f t="shared" si="6"/>
        <v>1275.58</v>
      </c>
    </row>
    <row r="430" spans="1:9">
      <c r="A430" s="22">
        <v>43440</v>
      </c>
      <c r="B430" s="35" t="s">
        <v>256</v>
      </c>
      <c r="C430" s="22">
        <v>43440</v>
      </c>
      <c r="D430" s="35">
        <v>1417</v>
      </c>
      <c r="E430" s="47" t="s">
        <v>408</v>
      </c>
      <c r="F430" s="35">
        <v>3</v>
      </c>
      <c r="G430" s="34" t="s">
        <v>23</v>
      </c>
      <c r="H430" s="36">
        <v>748.12</v>
      </c>
      <c r="I430" s="21">
        <f t="shared" si="6"/>
        <v>2244.36</v>
      </c>
    </row>
    <row r="431" spans="1:9" ht="26.25">
      <c r="A431" s="22">
        <v>43440</v>
      </c>
      <c r="B431" s="35" t="s">
        <v>256</v>
      </c>
      <c r="C431" s="22">
        <v>43440</v>
      </c>
      <c r="D431" s="35">
        <v>1418</v>
      </c>
      <c r="E431" s="46" t="s">
        <v>409</v>
      </c>
      <c r="F431" s="35">
        <v>674</v>
      </c>
      <c r="G431" s="34" t="s">
        <v>23</v>
      </c>
      <c r="H431" s="36">
        <v>194.7</v>
      </c>
      <c r="I431" s="21">
        <f t="shared" si="6"/>
        <v>131227.79999999999</v>
      </c>
    </row>
    <row r="432" spans="1:9">
      <c r="A432" s="22">
        <v>43325</v>
      </c>
      <c r="B432" s="35" t="s">
        <v>256</v>
      </c>
      <c r="C432" s="22">
        <v>43325</v>
      </c>
      <c r="D432" s="35">
        <v>1419</v>
      </c>
      <c r="E432" s="47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>
      <c r="A433" s="22">
        <v>43343</v>
      </c>
      <c r="B433" s="35" t="s">
        <v>256</v>
      </c>
      <c r="C433" s="22">
        <v>43343</v>
      </c>
      <c r="D433" s="35">
        <v>1420</v>
      </c>
      <c r="E433" s="47" t="s">
        <v>418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>
      <c r="A434" s="22">
        <v>43362</v>
      </c>
      <c r="B434" s="35" t="s">
        <v>256</v>
      </c>
      <c r="C434" s="22">
        <v>43362</v>
      </c>
      <c r="D434" s="35">
        <v>1421</v>
      </c>
      <c r="E434" s="47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>
      <c r="A435" s="22">
        <v>43362</v>
      </c>
      <c r="B435" s="35" t="s">
        <v>256</v>
      </c>
      <c r="C435" s="22">
        <v>43362</v>
      </c>
      <c r="D435" s="35">
        <v>1422</v>
      </c>
      <c r="E435" s="47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>
      <c r="A436" s="22">
        <v>43375</v>
      </c>
      <c r="B436" s="35" t="s">
        <v>256</v>
      </c>
      <c r="C436" s="22">
        <v>43375</v>
      </c>
      <c r="D436" s="35">
        <v>1423</v>
      </c>
      <c r="E436" s="47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>
      <c r="A437" s="22">
        <v>43388</v>
      </c>
      <c r="B437" s="35" t="s">
        <v>256</v>
      </c>
      <c r="C437" s="22">
        <v>43388</v>
      </c>
      <c r="D437" s="35">
        <v>1424</v>
      </c>
      <c r="E437" s="47" t="s">
        <v>425</v>
      </c>
      <c r="F437" s="35">
        <v>168</v>
      </c>
      <c r="G437" s="34" t="s">
        <v>48</v>
      </c>
      <c r="H437" s="36">
        <v>424.8</v>
      </c>
      <c r="I437" s="21">
        <f t="shared" si="6"/>
        <v>71366.400000000009</v>
      </c>
    </row>
    <row r="438" spans="1:9">
      <c r="A438" s="22">
        <v>43487</v>
      </c>
      <c r="B438" s="35" t="s">
        <v>256</v>
      </c>
      <c r="C438" s="22">
        <v>43390</v>
      </c>
      <c r="D438" s="35">
        <v>1425</v>
      </c>
      <c r="E438" s="47" t="s">
        <v>428</v>
      </c>
      <c r="F438" s="35">
        <v>21</v>
      </c>
      <c r="G438" s="34" t="s">
        <v>72</v>
      </c>
      <c r="H438" s="36">
        <v>324.5</v>
      </c>
      <c r="I438" s="21">
        <f t="shared" si="6"/>
        <v>6814.5</v>
      </c>
    </row>
    <row r="439" spans="1:9">
      <c r="A439" s="22">
        <v>43397</v>
      </c>
      <c r="B439" s="35" t="s">
        <v>256</v>
      </c>
      <c r="C439" s="22">
        <v>43397</v>
      </c>
      <c r="D439" s="35">
        <v>1426</v>
      </c>
      <c r="E439" s="47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>
      <c r="A440" s="22">
        <v>43509</v>
      </c>
      <c r="B440" s="35" t="s">
        <v>256</v>
      </c>
      <c r="C440" s="22">
        <v>43397</v>
      </c>
      <c r="D440" s="35">
        <v>1427</v>
      </c>
      <c r="E440" s="47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>
      <c r="A441" s="22">
        <v>43405</v>
      </c>
      <c r="B441" s="35" t="s">
        <v>256</v>
      </c>
      <c r="C441" s="22">
        <v>43405</v>
      </c>
      <c r="D441" s="35">
        <v>1428</v>
      </c>
      <c r="E441" s="49" t="s">
        <v>444</v>
      </c>
      <c r="F441" s="35">
        <v>450</v>
      </c>
      <c r="G441" s="34" t="s">
        <v>23</v>
      </c>
      <c r="H441" s="36">
        <v>845</v>
      </c>
      <c r="I441" s="21">
        <f t="shared" si="6"/>
        <v>380250</v>
      </c>
    </row>
    <row r="442" spans="1:9">
      <c r="A442" s="22">
        <v>43405</v>
      </c>
      <c r="B442" s="35" t="s">
        <v>256</v>
      </c>
      <c r="C442" s="22">
        <v>43405</v>
      </c>
      <c r="D442" s="35">
        <v>1429</v>
      </c>
      <c r="E442" s="47" t="s">
        <v>445</v>
      </c>
      <c r="F442" s="35">
        <v>605</v>
      </c>
      <c r="G442" s="34" t="s">
        <v>23</v>
      </c>
      <c r="H442" s="36">
        <v>595</v>
      </c>
      <c r="I442" s="21">
        <f t="shared" si="10"/>
        <v>359975</v>
      </c>
    </row>
    <row r="443" spans="1:9">
      <c r="A443" s="22">
        <v>43509</v>
      </c>
      <c r="B443" s="35" t="s">
        <v>256</v>
      </c>
      <c r="C443" s="22">
        <v>43453</v>
      </c>
      <c r="D443" s="35">
        <v>1430</v>
      </c>
      <c r="E443" s="47" t="s">
        <v>449</v>
      </c>
      <c r="F443" s="35">
        <v>11</v>
      </c>
      <c r="G443" s="34" t="s">
        <v>23</v>
      </c>
      <c r="H443" s="36">
        <v>1200</v>
      </c>
      <c r="I443" s="21">
        <f t="shared" si="6"/>
        <v>13200</v>
      </c>
    </row>
    <row r="444" spans="1:9">
      <c r="A444" s="22">
        <v>43509</v>
      </c>
      <c r="B444" s="35" t="s">
        <v>256</v>
      </c>
      <c r="C444" s="22">
        <v>43453</v>
      </c>
      <c r="D444" s="35">
        <v>1431</v>
      </c>
      <c r="E444" s="47" t="s">
        <v>450</v>
      </c>
      <c r="F444" s="35">
        <v>15</v>
      </c>
      <c r="G444" s="34" t="s">
        <v>23</v>
      </c>
      <c r="H444" s="36">
        <v>3450</v>
      </c>
      <c r="I444" s="21">
        <f t="shared" si="10"/>
        <v>51750</v>
      </c>
    </row>
    <row r="445" spans="1:9">
      <c r="A445" s="22">
        <v>43453</v>
      </c>
      <c r="B445" s="35" t="s">
        <v>256</v>
      </c>
      <c r="C445" s="22">
        <v>43453</v>
      </c>
      <c r="D445" s="35">
        <v>1432</v>
      </c>
      <c r="E445" s="47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>
      <c r="A446" s="22">
        <v>43453</v>
      </c>
      <c r="B446" s="35" t="s">
        <v>256</v>
      </c>
      <c r="C446" s="22">
        <v>43453</v>
      </c>
      <c r="D446" s="35">
        <v>1433</v>
      </c>
      <c r="E446" s="47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>
      <c r="A447" s="22">
        <v>43453</v>
      </c>
      <c r="B447" s="35" t="s">
        <v>256</v>
      </c>
      <c r="C447" s="22">
        <v>43453</v>
      </c>
      <c r="D447" s="35">
        <v>1434</v>
      </c>
      <c r="E447" s="47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>
      <c r="A448" s="22">
        <v>43453</v>
      </c>
      <c r="B448" s="35" t="s">
        <v>256</v>
      </c>
      <c r="C448" s="22">
        <v>43453</v>
      </c>
      <c r="D448" s="35">
        <v>1435</v>
      </c>
      <c r="E448" s="47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>
      <c r="A449" s="22">
        <v>43453</v>
      </c>
      <c r="B449" s="35" t="s">
        <v>256</v>
      </c>
      <c r="C449" s="22">
        <v>43453</v>
      </c>
      <c r="D449" s="35">
        <v>1436</v>
      </c>
      <c r="E449" s="47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>
      <c r="A450" s="22">
        <v>43453</v>
      </c>
      <c r="B450" s="35" t="s">
        <v>256</v>
      </c>
      <c r="C450" s="22">
        <v>43453</v>
      </c>
      <c r="D450" s="35">
        <v>1437</v>
      </c>
      <c r="E450" s="47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>
      <c r="A451" s="22">
        <v>43453</v>
      </c>
      <c r="B451" s="35" t="s">
        <v>256</v>
      </c>
      <c r="C451" s="22">
        <v>43453</v>
      </c>
      <c r="D451" s="35">
        <v>1438</v>
      </c>
      <c r="E451" s="47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>
      <c r="A452" s="22">
        <v>43453</v>
      </c>
      <c r="B452" s="35" t="s">
        <v>256</v>
      </c>
      <c r="C452" s="22">
        <v>43453</v>
      </c>
      <c r="D452" s="35">
        <v>1439</v>
      </c>
      <c r="E452" s="47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>
      <c r="A453" s="22">
        <v>43453</v>
      </c>
      <c r="B453" s="35" t="s">
        <v>256</v>
      </c>
      <c r="C453" s="22">
        <v>43453</v>
      </c>
      <c r="D453" s="35">
        <v>1440</v>
      </c>
      <c r="E453" s="47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>
      <c r="A454" s="22">
        <v>43453</v>
      </c>
      <c r="B454" s="35" t="s">
        <v>256</v>
      </c>
      <c r="C454" s="22">
        <v>43453</v>
      </c>
      <c r="D454" s="35">
        <v>1441</v>
      </c>
      <c r="E454" s="47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>
      <c r="A455" s="22">
        <v>43453</v>
      </c>
      <c r="B455" s="35" t="s">
        <v>256</v>
      </c>
      <c r="C455" s="22">
        <v>43453</v>
      </c>
      <c r="D455" s="35">
        <v>1442</v>
      </c>
      <c r="E455" s="47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>
      <c r="A456" s="22">
        <v>43453</v>
      </c>
      <c r="B456" s="35" t="s">
        <v>256</v>
      </c>
      <c r="C456" s="22">
        <v>43453</v>
      </c>
      <c r="D456" s="35">
        <v>1443</v>
      </c>
      <c r="E456" s="47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>
      <c r="A457" s="22">
        <v>43453</v>
      </c>
      <c r="B457" s="35" t="s">
        <v>256</v>
      </c>
      <c r="C457" s="22">
        <v>43453</v>
      </c>
      <c r="D457" s="35">
        <v>1444</v>
      </c>
      <c r="E457" s="47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>
      <c r="A458" s="22">
        <v>43453</v>
      </c>
      <c r="B458" s="35" t="s">
        <v>256</v>
      </c>
      <c r="C458" s="22">
        <v>43453</v>
      </c>
      <c r="D458" s="35">
        <v>1445</v>
      </c>
      <c r="E458" s="47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>
      <c r="A459" s="22">
        <v>43453</v>
      </c>
      <c r="B459" s="35" t="s">
        <v>256</v>
      </c>
      <c r="C459" s="22">
        <v>43453</v>
      </c>
      <c r="D459" s="35">
        <v>1446</v>
      </c>
      <c r="E459" s="47" t="s">
        <v>480</v>
      </c>
      <c r="F459" s="35">
        <v>9</v>
      </c>
      <c r="G459" s="34" t="s">
        <v>23</v>
      </c>
      <c r="H459" s="36">
        <v>250</v>
      </c>
      <c r="I459" s="21">
        <f t="shared" si="11"/>
        <v>2250</v>
      </c>
    </row>
    <row r="460" spans="1:9">
      <c r="A460" s="22">
        <v>43453</v>
      </c>
      <c r="B460" s="35" t="s">
        <v>256</v>
      </c>
      <c r="C460" s="22">
        <v>43453</v>
      </c>
      <c r="D460" s="35">
        <v>1447</v>
      </c>
      <c r="E460" s="47" t="s">
        <v>477</v>
      </c>
      <c r="F460" s="35">
        <v>4</v>
      </c>
      <c r="G460" s="34" t="s">
        <v>23</v>
      </c>
      <c r="H460" s="36">
        <v>178</v>
      </c>
      <c r="I460" s="21">
        <f t="shared" si="11"/>
        <v>712</v>
      </c>
    </row>
    <row r="461" spans="1:9">
      <c r="A461" s="22">
        <v>43453</v>
      </c>
      <c r="B461" s="35" t="s">
        <v>256</v>
      </c>
      <c r="C461" s="22">
        <v>43453</v>
      </c>
      <c r="D461" s="35">
        <v>1448</v>
      </c>
      <c r="E461" s="47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>
      <c r="A462" s="22">
        <v>43453</v>
      </c>
      <c r="B462" s="35" t="s">
        <v>256</v>
      </c>
      <c r="C462" s="22">
        <v>43453</v>
      </c>
      <c r="D462" s="35">
        <v>1449</v>
      </c>
      <c r="E462" s="47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>
      <c r="A463" s="22">
        <v>43453</v>
      </c>
      <c r="B463" s="35" t="s">
        <v>256</v>
      </c>
      <c r="C463" s="22">
        <v>43453</v>
      </c>
      <c r="D463" s="35">
        <v>1450</v>
      </c>
      <c r="E463" s="47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>
      <c r="A464" s="22">
        <v>43490</v>
      </c>
      <c r="B464" s="35" t="s">
        <v>256</v>
      </c>
      <c r="C464" s="22">
        <v>43490</v>
      </c>
      <c r="D464" s="35">
        <v>1451</v>
      </c>
      <c r="E464" s="47" t="s">
        <v>488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>
      <c r="A465" s="22">
        <v>43490</v>
      </c>
      <c r="B465" s="35" t="s">
        <v>256</v>
      </c>
      <c r="C465" s="22">
        <v>43490</v>
      </c>
      <c r="D465" s="35">
        <v>1452</v>
      </c>
      <c r="E465" s="47" t="s">
        <v>489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>
      <c r="A466" s="22">
        <v>43489</v>
      </c>
      <c r="B466" s="35" t="s">
        <v>256</v>
      </c>
      <c r="C466" s="22">
        <v>43489</v>
      </c>
      <c r="D466" s="35">
        <v>1453</v>
      </c>
      <c r="E466" s="49" t="s">
        <v>490</v>
      </c>
      <c r="F466" s="35">
        <v>100</v>
      </c>
      <c r="G466" s="34" t="s">
        <v>23</v>
      </c>
      <c r="H466" s="36">
        <v>772.75</v>
      </c>
      <c r="I466" s="21">
        <f t="shared" si="12"/>
        <v>77275</v>
      </c>
    </row>
    <row r="467" spans="1:9" ht="29.25" customHeight="1">
      <c r="A467" s="22">
        <v>43489</v>
      </c>
      <c r="B467" s="35" t="s">
        <v>256</v>
      </c>
      <c r="C467" s="22">
        <v>43489</v>
      </c>
      <c r="D467" s="35">
        <v>1454</v>
      </c>
      <c r="E467" s="49" t="s">
        <v>491</v>
      </c>
      <c r="F467" s="35">
        <v>70</v>
      </c>
      <c r="G467" s="34" t="s">
        <v>23</v>
      </c>
      <c r="H467" s="36">
        <v>300</v>
      </c>
      <c r="I467" s="21">
        <f t="shared" ref="I467:I478" si="13">+F467*H467</f>
        <v>21000</v>
      </c>
    </row>
    <row r="468" spans="1:9">
      <c r="A468" s="22">
        <v>43522</v>
      </c>
      <c r="B468" s="35" t="s">
        <v>256</v>
      </c>
      <c r="C468" s="22">
        <v>43522</v>
      </c>
      <c r="D468" s="35">
        <v>1455</v>
      </c>
      <c r="E468" s="47" t="s">
        <v>495</v>
      </c>
      <c r="F468" s="48">
        <v>68</v>
      </c>
      <c r="G468" s="34" t="s">
        <v>23</v>
      </c>
      <c r="H468" s="36">
        <v>14.51</v>
      </c>
      <c r="I468" s="21">
        <f t="shared" si="13"/>
        <v>986.68</v>
      </c>
    </row>
    <row r="469" spans="1:9">
      <c r="A469" s="50">
        <v>43522</v>
      </c>
      <c r="B469" s="35" t="s">
        <v>256</v>
      </c>
      <c r="C469" s="50">
        <v>43522</v>
      </c>
      <c r="D469" s="35">
        <v>1456</v>
      </c>
      <c r="E469" s="47" t="s">
        <v>496</v>
      </c>
      <c r="F469" s="48">
        <v>5</v>
      </c>
      <c r="G469" s="34" t="s">
        <v>23</v>
      </c>
      <c r="H469" s="36">
        <v>14.51</v>
      </c>
      <c r="I469" s="21">
        <f t="shared" si="13"/>
        <v>72.55</v>
      </c>
    </row>
    <row r="470" spans="1:9">
      <c r="A470" s="50">
        <v>43522</v>
      </c>
      <c r="B470" s="35" t="s">
        <v>256</v>
      </c>
      <c r="C470" s="50">
        <v>43522</v>
      </c>
      <c r="D470" s="35">
        <v>1457</v>
      </c>
      <c r="E470" s="47" t="s">
        <v>501</v>
      </c>
      <c r="F470" s="48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>
      <c r="A471" s="50">
        <v>43522</v>
      </c>
      <c r="B471" s="35" t="s">
        <v>256</v>
      </c>
      <c r="C471" s="50">
        <v>43522</v>
      </c>
      <c r="D471" s="35">
        <v>1458</v>
      </c>
      <c r="E471" s="47" t="s">
        <v>500</v>
      </c>
      <c r="F471" s="48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>
      <c r="A472" s="50">
        <v>43522</v>
      </c>
      <c r="B472" s="35" t="s">
        <v>256</v>
      </c>
      <c r="C472" s="50">
        <v>43522</v>
      </c>
      <c r="D472" s="35">
        <v>1459</v>
      </c>
      <c r="E472" s="47" t="s">
        <v>502</v>
      </c>
      <c r="F472" s="48">
        <v>500</v>
      </c>
      <c r="G472" s="34" t="s">
        <v>503</v>
      </c>
      <c r="H472" s="36">
        <v>12.36</v>
      </c>
      <c r="I472" s="21">
        <f t="shared" si="14"/>
        <v>6180</v>
      </c>
    </row>
    <row r="473" spans="1:9">
      <c r="A473" s="50">
        <v>43522</v>
      </c>
      <c r="B473" s="35" t="s">
        <v>256</v>
      </c>
      <c r="C473" s="50">
        <v>43522</v>
      </c>
      <c r="D473" s="35">
        <v>1460</v>
      </c>
      <c r="E473" s="47" t="s">
        <v>504</v>
      </c>
      <c r="F473" s="48">
        <v>500</v>
      </c>
      <c r="G473" s="34" t="s">
        <v>503</v>
      </c>
      <c r="H473" s="36">
        <v>12.36</v>
      </c>
      <c r="I473" s="21">
        <f t="shared" si="14"/>
        <v>6180</v>
      </c>
    </row>
    <row r="474" spans="1:9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506</v>
      </c>
      <c r="F474" s="27">
        <v>5</v>
      </c>
      <c r="G474" s="28" t="s">
        <v>306</v>
      </c>
      <c r="H474" s="39">
        <v>1391.73</v>
      </c>
      <c r="I474" s="21">
        <f t="shared" si="14"/>
        <v>6958.65</v>
      </c>
    </row>
    <row r="475" spans="1:9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507</v>
      </c>
      <c r="F475" s="27">
        <v>2</v>
      </c>
      <c r="G475" s="28" t="s">
        <v>306</v>
      </c>
      <c r="H475" s="39">
        <v>1103.3</v>
      </c>
      <c r="I475" s="21">
        <f t="shared" si="14"/>
        <v>2206.6</v>
      </c>
    </row>
    <row r="476" spans="1:9">
      <c r="A476" s="50"/>
      <c r="B476" s="35"/>
      <c r="C476" s="35"/>
      <c r="D476" s="35"/>
      <c r="E476" s="47"/>
      <c r="F476" s="48"/>
      <c r="G476" s="34"/>
      <c r="H476" s="36">
        <v>0</v>
      </c>
      <c r="I476" s="21">
        <f t="shared" si="14"/>
        <v>0</v>
      </c>
    </row>
    <row r="477" spans="1:9">
      <c r="A477" s="50"/>
      <c r="B477" s="35"/>
      <c r="C477" s="35"/>
      <c r="D477" s="35"/>
      <c r="E477" s="47"/>
      <c r="F477" s="48"/>
      <c r="G477" s="34"/>
      <c r="H477" s="36">
        <v>0</v>
      </c>
      <c r="I477" s="21">
        <f t="shared" si="14"/>
        <v>0</v>
      </c>
    </row>
    <row r="478" spans="1:9">
      <c r="A478" s="22"/>
      <c r="B478" s="35"/>
      <c r="C478" s="35"/>
      <c r="D478" s="35"/>
      <c r="E478" s="47"/>
      <c r="F478" s="35"/>
      <c r="G478" s="34"/>
      <c r="H478" s="36">
        <v>0</v>
      </c>
      <c r="I478" s="21">
        <f t="shared" si="13"/>
        <v>0</v>
      </c>
    </row>
    <row r="479" spans="1:9" ht="15.75" thickBot="1">
      <c r="A479" s="22"/>
      <c r="B479" s="35"/>
      <c r="C479" s="35"/>
      <c r="D479" s="35"/>
      <c r="E479" s="47"/>
      <c r="F479" s="35"/>
      <c r="G479" s="34"/>
      <c r="H479" s="36">
        <v>0</v>
      </c>
      <c r="I479" s="21">
        <f t="shared" si="12"/>
        <v>0</v>
      </c>
    </row>
    <row r="480" spans="1:9" ht="16.5" thickBot="1">
      <c r="A480" s="52" t="s">
        <v>8</v>
      </c>
      <c r="B480" s="53"/>
      <c r="C480" s="53"/>
      <c r="D480" s="53"/>
      <c r="E480" s="53"/>
      <c r="F480" s="53"/>
      <c r="G480" s="53"/>
      <c r="H480" s="54"/>
      <c r="I480" s="16">
        <f>SUM(I15:I479)</f>
        <v>6190638.2599999998</v>
      </c>
    </row>
    <row r="481" spans="1:8">
      <c r="A481" s="11"/>
      <c r="B481" s="12"/>
      <c r="C481" s="12"/>
      <c r="D481" s="12"/>
      <c r="E481" s="13"/>
      <c r="F481" s="13"/>
      <c r="G481" s="13"/>
      <c r="H481" s="14"/>
    </row>
    <row r="484" spans="1:8">
      <c r="E484" s="15"/>
    </row>
    <row r="485" spans="1:8">
      <c r="B485" s="74" t="s">
        <v>510</v>
      </c>
    </row>
    <row r="486" spans="1:8">
      <c r="B486" t="s">
        <v>511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adm</cp:lastModifiedBy>
  <cp:lastPrinted>2019-04-30T18:23:35Z</cp:lastPrinted>
  <dcterms:created xsi:type="dcterms:W3CDTF">2018-04-16T15:56:57Z</dcterms:created>
  <dcterms:modified xsi:type="dcterms:W3CDTF">2019-05-02T04:01:21Z</dcterms:modified>
</cp:coreProperties>
</file>